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Sheet1!$A$3:$P$61</definedName>
  </definedNames>
  <calcPr calcId="124519"/>
</workbook>
</file>

<file path=xl/calcChain.xml><?xml version="1.0" encoding="utf-8"?>
<calcChain xmlns="http://schemas.openxmlformats.org/spreadsheetml/2006/main">
  <c r="O21" i="1"/>
  <c r="O61"/>
  <c r="O60"/>
  <c r="O59"/>
  <c r="O58"/>
  <c r="O57"/>
  <c r="O56"/>
  <c r="O55"/>
  <c r="O54"/>
  <c r="O53"/>
  <c r="O52"/>
  <c r="O51"/>
  <c r="O50"/>
  <c r="O49"/>
  <c r="O48"/>
  <c r="O47"/>
  <c r="O46"/>
  <c r="O45"/>
  <c r="O44"/>
  <c r="O43"/>
  <c r="O42"/>
  <c r="O41"/>
  <c r="O40"/>
  <c r="O39"/>
  <c r="O38"/>
  <c r="O37"/>
  <c r="O36"/>
  <c r="O35"/>
  <c r="O34"/>
  <c r="O33"/>
  <c r="O32"/>
  <c r="O31"/>
  <c r="O30"/>
  <c r="O29"/>
  <c r="O28"/>
  <c r="O27"/>
  <c r="O26"/>
  <c r="O25"/>
  <c r="O24"/>
  <c r="O23"/>
  <c r="O22"/>
  <c r="O20"/>
  <c r="O19"/>
  <c r="O18"/>
  <c r="O17"/>
  <c r="O16"/>
  <c r="O15"/>
  <c r="O14"/>
  <c r="O13"/>
  <c r="O12"/>
  <c r="O11"/>
  <c r="O10"/>
  <c r="O9"/>
  <c r="O8"/>
  <c r="O7"/>
  <c r="O6"/>
  <c r="O5"/>
</calcChain>
</file>

<file path=xl/sharedStrings.xml><?xml version="1.0" encoding="utf-8"?>
<sst xmlns="http://schemas.openxmlformats.org/spreadsheetml/2006/main" count="415" uniqueCount="270">
  <si>
    <t>序号</t>
    <phoneticPr fontId="4" type="noConversion"/>
  </si>
  <si>
    <t>姓名</t>
    <phoneticPr fontId="4" type="noConversion"/>
  </si>
  <si>
    <t>户籍地</t>
    <phoneticPr fontId="4" type="noConversion"/>
  </si>
  <si>
    <t>出生日期</t>
    <phoneticPr fontId="4" type="noConversion"/>
  </si>
  <si>
    <t>年龄（岁）</t>
    <phoneticPr fontId="4" type="noConversion"/>
  </si>
  <si>
    <t>3000米跑</t>
    <phoneticPr fontId="4" type="noConversion"/>
  </si>
  <si>
    <t>俯卧撑（2分钟）</t>
    <phoneticPr fontId="4" type="noConversion"/>
  </si>
  <si>
    <t>仰卧起坐（2分钟）</t>
    <phoneticPr fontId="4" type="noConversion"/>
  </si>
  <si>
    <t>100米跑</t>
    <phoneticPr fontId="4" type="noConversion"/>
  </si>
  <si>
    <t>总分</t>
    <phoneticPr fontId="4" type="noConversion"/>
  </si>
  <si>
    <t>成绩</t>
    <phoneticPr fontId="4" type="noConversion"/>
  </si>
  <si>
    <t>得分</t>
    <phoneticPr fontId="4" type="noConversion"/>
  </si>
  <si>
    <t>成绩后两位数的60%</t>
    <phoneticPr fontId="4" type="noConversion"/>
  </si>
  <si>
    <t>何小虎</t>
    <phoneticPr fontId="4" type="noConversion"/>
  </si>
  <si>
    <t>库伦镇</t>
    <phoneticPr fontId="4" type="noConversion"/>
  </si>
  <si>
    <t>1994.08.06</t>
    <phoneticPr fontId="4" type="noConversion"/>
  </si>
  <si>
    <t>13′42"</t>
    <phoneticPr fontId="4" type="noConversion"/>
  </si>
  <si>
    <t>13"92</t>
    <phoneticPr fontId="4" type="noConversion"/>
  </si>
  <si>
    <t>13"55</t>
    <phoneticPr fontId="4" type="noConversion"/>
  </si>
  <si>
    <t>高鹤</t>
    <phoneticPr fontId="7" type="noConversion"/>
  </si>
  <si>
    <t>库伦镇</t>
    <phoneticPr fontId="7" type="noConversion"/>
  </si>
  <si>
    <t>1990.03.09</t>
    <phoneticPr fontId="7" type="noConversion"/>
  </si>
  <si>
    <t>13′37"</t>
    <phoneticPr fontId="7" type="noConversion"/>
  </si>
  <si>
    <t>14"32</t>
    <phoneticPr fontId="7" type="noConversion"/>
  </si>
  <si>
    <t>14"19</t>
    <phoneticPr fontId="7" type="noConversion"/>
  </si>
  <si>
    <t>王庆举</t>
    <phoneticPr fontId="7" type="noConversion"/>
  </si>
  <si>
    <t>六家子</t>
    <phoneticPr fontId="7" type="noConversion"/>
  </si>
  <si>
    <t>1992.12.12</t>
    <phoneticPr fontId="7" type="noConversion"/>
  </si>
  <si>
    <t>12′40"</t>
    <phoneticPr fontId="7" type="noConversion"/>
  </si>
  <si>
    <t>12"96</t>
    <phoneticPr fontId="7" type="noConversion"/>
  </si>
  <si>
    <t>12"58</t>
    <phoneticPr fontId="7" type="noConversion"/>
  </si>
  <si>
    <t>张宏乾</t>
    <phoneticPr fontId="7" type="noConversion"/>
  </si>
  <si>
    <t>1992.04.25</t>
    <phoneticPr fontId="7" type="noConversion"/>
  </si>
  <si>
    <t>丁明</t>
    <phoneticPr fontId="7" type="noConversion"/>
  </si>
  <si>
    <t>1994.06.24</t>
    <phoneticPr fontId="7" type="noConversion"/>
  </si>
  <si>
    <t>13′04"</t>
    <phoneticPr fontId="7" type="noConversion"/>
  </si>
  <si>
    <t>14"21</t>
    <phoneticPr fontId="7" type="noConversion"/>
  </si>
  <si>
    <t>14"13</t>
    <phoneticPr fontId="7" type="noConversion"/>
  </si>
  <si>
    <t>达布希拉图</t>
    <phoneticPr fontId="7" type="noConversion"/>
  </si>
  <si>
    <t>1993.07.13</t>
    <phoneticPr fontId="7" type="noConversion"/>
  </si>
  <si>
    <t>17′16"</t>
    <phoneticPr fontId="7" type="noConversion"/>
  </si>
  <si>
    <t>14"68</t>
    <phoneticPr fontId="7" type="noConversion"/>
  </si>
  <si>
    <t>14"41</t>
    <phoneticPr fontId="7" type="noConversion"/>
  </si>
  <si>
    <t>王凤祥</t>
    <phoneticPr fontId="7" type="noConversion"/>
  </si>
  <si>
    <t>扣河子</t>
    <phoneticPr fontId="7" type="noConversion"/>
  </si>
  <si>
    <t>1991.05.24</t>
    <phoneticPr fontId="7" type="noConversion"/>
  </si>
  <si>
    <t>13′20"</t>
    <phoneticPr fontId="7" type="noConversion"/>
  </si>
  <si>
    <t>13"65</t>
    <phoneticPr fontId="7" type="noConversion"/>
  </si>
  <si>
    <t>13"39</t>
    <phoneticPr fontId="7" type="noConversion"/>
  </si>
  <si>
    <t>艳青</t>
    <phoneticPr fontId="7" type="noConversion"/>
  </si>
  <si>
    <t>1991.04.21</t>
    <phoneticPr fontId="7" type="noConversion"/>
  </si>
  <si>
    <t>15′38"</t>
    <phoneticPr fontId="7" type="noConversion"/>
  </si>
  <si>
    <t>14"66</t>
    <phoneticPr fontId="7" type="noConversion"/>
  </si>
  <si>
    <t>14"40</t>
    <phoneticPr fontId="7" type="noConversion"/>
  </si>
  <si>
    <t>青峰</t>
    <phoneticPr fontId="7" type="noConversion"/>
  </si>
  <si>
    <t>白音花</t>
    <phoneticPr fontId="7" type="noConversion"/>
  </si>
  <si>
    <t>1989.07.24</t>
    <phoneticPr fontId="7" type="noConversion"/>
  </si>
  <si>
    <t>11′46"</t>
    <phoneticPr fontId="7" type="noConversion"/>
  </si>
  <si>
    <t>14"83</t>
    <phoneticPr fontId="7" type="noConversion"/>
  </si>
  <si>
    <t>14"50</t>
    <phoneticPr fontId="7" type="noConversion"/>
  </si>
  <si>
    <t>韩宝刚</t>
    <phoneticPr fontId="7" type="noConversion"/>
  </si>
  <si>
    <t>1991.12.11</t>
    <phoneticPr fontId="7" type="noConversion"/>
  </si>
  <si>
    <t>14′13"</t>
    <phoneticPr fontId="7" type="noConversion"/>
  </si>
  <si>
    <t>14"69</t>
    <phoneticPr fontId="7" type="noConversion"/>
  </si>
  <si>
    <t>焦起超</t>
    <phoneticPr fontId="7" type="noConversion"/>
  </si>
  <si>
    <t>1994.10.06</t>
    <phoneticPr fontId="7" type="noConversion"/>
  </si>
  <si>
    <t>12′43"</t>
    <phoneticPr fontId="7" type="noConversion"/>
  </si>
  <si>
    <t>13"53</t>
    <phoneticPr fontId="7" type="noConversion"/>
  </si>
  <si>
    <t>13"32</t>
    <phoneticPr fontId="7" type="noConversion"/>
  </si>
  <si>
    <t>郝岩</t>
    <phoneticPr fontId="7" type="noConversion"/>
  </si>
  <si>
    <t>1994.08.18</t>
    <phoneticPr fontId="7" type="noConversion"/>
  </si>
  <si>
    <t>15′10"</t>
    <phoneticPr fontId="7" type="noConversion"/>
  </si>
  <si>
    <t>14"20</t>
    <phoneticPr fontId="7" type="noConversion"/>
  </si>
  <si>
    <t>14"12</t>
    <phoneticPr fontId="7" type="noConversion"/>
  </si>
  <si>
    <t>王凤飞</t>
    <phoneticPr fontId="7" type="noConversion"/>
  </si>
  <si>
    <t>1991.09.19</t>
    <phoneticPr fontId="7" type="noConversion"/>
  </si>
  <si>
    <t>15′42"</t>
    <phoneticPr fontId="7" type="noConversion"/>
  </si>
  <si>
    <t>15"40</t>
    <phoneticPr fontId="7" type="noConversion"/>
  </si>
  <si>
    <t>15"24</t>
    <phoneticPr fontId="7" type="noConversion"/>
  </si>
  <si>
    <t>黄炜</t>
    <phoneticPr fontId="7" type="noConversion"/>
  </si>
  <si>
    <t>1990.04.12</t>
    <phoneticPr fontId="7" type="noConversion"/>
  </si>
  <si>
    <t>12′59"</t>
    <phoneticPr fontId="7" type="noConversion"/>
  </si>
  <si>
    <t>14"07</t>
    <phoneticPr fontId="7" type="noConversion"/>
  </si>
  <si>
    <t>小青</t>
    <phoneticPr fontId="7" type="noConversion"/>
  </si>
  <si>
    <t>1994.01.09</t>
    <phoneticPr fontId="7" type="noConversion"/>
  </si>
  <si>
    <t>13′50"</t>
    <phoneticPr fontId="7" type="noConversion"/>
  </si>
  <si>
    <t>14"43</t>
    <phoneticPr fontId="7" type="noConversion"/>
  </si>
  <si>
    <t>14"26</t>
    <phoneticPr fontId="7" type="noConversion"/>
  </si>
  <si>
    <t>李扬</t>
    <phoneticPr fontId="7" type="noConversion"/>
  </si>
  <si>
    <t>1994.04.10</t>
    <phoneticPr fontId="7" type="noConversion"/>
  </si>
  <si>
    <t>12′55"</t>
    <phoneticPr fontId="7" type="noConversion"/>
  </si>
  <si>
    <t>13"34</t>
    <phoneticPr fontId="7" type="noConversion"/>
  </si>
  <si>
    <t>13"20</t>
    <phoneticPr fontId="7" type="noConversion"/>
  </si>
  <si>
    <t>白春</t>
    <phoneticPr fontId="7" type="noConversion"/>
  </si>
  <si>
    <t>1992.08.16</t>
    <phoneticPr fontId="7" type="noConversion"/>
  </si>
  <si>
    <t>19′25"</t>
    <phoneticPr fontId="7" type="noConversion"/>
  </si>
  <si>
    <t>16"84</t>
    <phoneticPr fontId="7" type="noConversion"/>
  </si>
  <si>
    <t>16"50</t>
    <phoneticPr fontId="7" type="noConversion"/>
  </si>
  <si>
    <t>海龙（小）</t>
    <phoneticPr fontId="7" type="noConversion"/>
  </si>
  <si>
    <t>额勒顺</t>
    <phoneticPr fontId="7" type="noConversion"/>
  </si>
  <si>
    <t>1990.01.23</t>
    <phoneticPr fontId="7" type="noConversion"/>
  </si>
  <si>
    <t>13′38"</t>
    <phoneticPr fontId="7" type="noConversion"/>
  </si>
  <si>
    <t>徐磊</t>
    <phoneticPr fontId="7" type="noConversion"/>
  </si>
  <si>
    <t>1992.04.15</t>
    <phoneticPr fontId="7" type="noConversion"/>
  </si>
  <si>
    <t>17′53"</t>
    <phoneticPr fontId="7" type="noConversion"/>
  </si>
  <si>
    <t>15"27</t>
    <phoneticPr fontId="7" type="noConversion"/>
  </si>
  <si>
    <t>15"16</t>
    <phoneticPr fontId="7" type="noConversion"/>
  </si>
  <si>
    <t>希力德格</t>
    <phoneticPr fontId="7" type="noConversion"/>
  </si>
  <si>
    <t>1994.08.21</t>
    <phoneticPr fontId="7" type="noConversion"/>
  </si>
  <si>
    <t>11′13"</t>
    <phoneticPr fontId="7" type="noConversion"/>
  </si>
  <si>
    <t>13"56</t>
    <phoneticPr fontId="7" type="noConversion"/>
  </si>
  <si>
    <t>那日苏</t>
    <phoneticPr fontId="7" type="noConversion"/>
  </si>
  <si>
    <t>茫汗</t>
    <phoneticPr fontId="7" type="noConversion"/>
  </si>
  <si>
    <t>1991.09.24</t>
    <phoneticPr fontId="7" type="noConversion"/>
  </si>
  <si>
    <t>15′40"</t>
    <phoneticPr fontId="7" type="noConversion"/>
  </si>
  <si>
    <t>15"56</t>
    <phoneticPr fontId="7" type="noConversion"/>
  </si>
  <si>
    <t>15"34</t>
    <phoneticPr fontId="7" type="noConversion"/>
  </si>
  <si>
    <t>朝老门</t>
    <phoneticPr fontId="7" type="noConversion"/>
  </si>
  <si>
    <t>1990.02.03</t>
    <phoneticPr fontId="7" type="noConversion"/>
  </si>
  <si>
    <t>12′05"</t>
    <phoneticPr fontId="7" type="noConversion"/>
  </si>
  <si>
    <t>13"68</t>
    <phoneticPr fontId="7" type="noConversion"/>
  </si>
  <si>
    <t>13"41</t>
    <phoneticPr fontId="7" type="noConversion"/>
  </si>
  <si>
    <t>银宏</t>
    <phoneticPr fontId="7" type="noConversion"/>
  </si>
  <si>
    <t>1993.07.20</t>
    <phoneticPr fontId="7" type="noConversion"/>
  </si>
  <si>
    <t>12′25"</t>
    <phoneticPr fontId="7" type="noConversion"/>
  </si>
  <si>
    <t>包亚峰</t>
    <phoneticPr fontId="7" type="noConversion"/>
  </si>
  <si>
    <t>1990.08.07</t>
    <phoneticPr fontId="7" type="noConversion"/>
  </si>
  <si>
    <t>14′23"</t>
    <phoneticPr fontId="7" type="noConversion"/>
  </si>
  <si>
    <t>16"78</t>
    <phoneticPr fontId="7" type="noConversion"/>
  </si>
  <si>
    <t>16"47</t>
    <phoneticPr fontId="7" type="noConversion"/>
  </si>
  <si>
    <t>刘英雄</t>
    <phoneticPr fontId="7" type="noConversion"/>
  </si>
  <si>
    <t>1989.03.15</t>
    <phoneticPr fontId="7" type="noConversion"/>
  </si>
  <si>
    <t>13′32"</t>
    <phoneticPr fontId="7" type="noConversion"/>
  </si>
  <si>
    <t>12"59</t>
    <phoneticPr fontId="7" type="noConversion"/>
  </si>
  <si>
    <t>12"35</t>
    <phoneticPr fontId="7" type="noConversion"/>
  </si>
  <si>
    <t>赵登上</t>
    <phoneticPr fontId="7" type="noConversion"/>
  </si>
  <si>
    <t>1988.01.23</t>
    <phoneticPr fontId="7" type="noConversion"/>
  </si>
  <si>
    <t>12′38"</t>
    <phoneticPr fontId="7" type="noConversion"/>
  </si>
  <si>
    <t>14"37</t>
    <phoneticPr fontId="7" type="noConversion"/>
  </si>
  <si>
    <t>14"22</t>
    <phoneticPr fontId="7" type="noConversion"/>
  </si>
  <si>
    <t>金峰</t>
    <phoneticPr fontId="7" type="noConversion"/>
  </si>
  <si>
    <t>1990.01.01</t>
    <phoneticPr fontId="7" type="noConversion"/>
  </si>
  <si>
    <t>12′24"</t>
    <phoneticPr fontId="7" type="noConversion"/>
  </si>
  <si>
    <t>13"73</t>
    <phoneticPr fontId="7" type="noConversion"/>
  </si>
  <si>
    <t>13"44</t>
    <phoneticPr fontId="7" type="noConversion"/>
  </si>
  <si>
    <t>驾驶员</t>
    <phoneticPr fontId="7" type="noConversion"/>
  </si>
  <si>
    <t>雄鹰</t>
    <phoneticPr fontId="7" type="noConversion"/>
  </si>
  <si>
    <t>1990.03.13</t>
    <phoneticPr fontId="7" type="noConversion"/>
  </si>
  <si>
    <t>13′27"</t>
    <phoneticPr fontId="7" type="noConversion"/>
  </si>
  <si>
    <t>刘郑</t>
    <phoneticPr fontId="7" type="noConversion"/>
  </si>
  <si>
    <t>1994.06.08</t>
    <phoneticPr fontId="7" type="noConversion"/>
  </si>
  <si>
    <t>16′47"</t>
    <phoneticPr fontId="7" type="noConversion"/>
  </si>
  <si>
    <t>15"14</t>
    <phoneticPr fontId="7" type="noConversion"/>
  </si>
  <si>
    <t>15"08</t>
    <phoneticPr fontId="7" type="noConversion"/>
  </si>
  <si>
    <t>海龙（大）</t>
    <phoneticPr fontId="7" type="noConversion"/>
  </si>
  <si>
    <t>1987.06.16</t>
    <phoneticPr fontId="7" type="noConversion"/>
  </si>
  <si>
    <t>金宝</t>
    <phoneticPr fontId="7" type="noConversion"/>
  </si>
  <si>
    <t>1991.01.21</t>
    <phoneticPr fontId="7" type="noConversion"/>
  </si>
  <si>
    <t>15′44"</t>
    <phoneticPr fontId="7" type="noConversion"/>
  </si>
  <si>
    <t>14"76</t>
    <phoneticPr fontId="7" type="noConversion"/>
  </si>
  <si>
    <t>14"46</t>
    <phoneticPr fontId="7" type="noConversion"/>
  </si>
  <si>
    <t>王啸禹</t>
    <phoneticPr fontId="7" type="noConversion"/>
  </si>
  <si>
    <t>1993.08.16</t>
    <phoneticPr fontId="7" type="noConversion"/>
  </si>
  <si>
    <t>呼斯楞</t>
    <phoneticPr fontId="7" type="noConversion"/>
  </si>
  <si>
    <t>1991.12.25</t>
    <phoneticPr fontId="7" type="noConversion"/>
  </si>
  <si>
    <t>14′01"</t>
    <phoneticPr fontId="7" type="noConversion"/>
  </si>
  <si>
    <t>13"23</t>
    <phoneticPr fontId="7" type="noConversion"/>
  </si>
  <si>
    <t>13"14</t>
    <phoneticPr fontId="7" type="noConversion"/>
  </si>
  <si>
    <t>其勒格尔</t>
    <phoneticPr fontId="7" type="noConversion"/>
  </si>
  <si>
    <t>1991.06.10</t>
    <phoneticPr fontId="7" type="noConversion"/>
  </si>
  <si>
    <t>13′33"</t>
    <phoneticPr fontId="7" type="noConversion"/>
  </si>
  <si>
    <t>希日莫</t>
    <phoneticPr fontId="7" type="noConversion"/>
  </si>
  <si>
    <t>1993.09.10</t>
    <phoneticPr fontId="7" type="noConversion"/>
  </si>
  <si>
    <t>15′15"</t>
    <phoneticPr fontId="7" type="noConversion"/>
  </si>
  <si>
    <t>15"76</t>
    <phoneticPr fontId="7" type="noConversion"/>
  </si>
  <si>
    <t>15"46</t>
    <phoneticPr fontId="7" type="noConversion"/>
  </si>
  <si>
    <t>曙光（大）</t>
    <phoneticPr fontId="7" type="noConversion"/>
  </si>
  <si>
    <t>1992.12.07</t>
    <phoneticPr fontId="7" type="noConversion"/>
  </si>
  <si>
    <t>14′02"</t>
    <phoneticPr fontId="7" type="noConversion"/>
  </si>
  <si>
    <t>13"06</t>
    <phoneticPr fontId="7" type="noConversion"/>
  </si>
  <si>
    <t>13"04</t>
    <phoneticPr fontId="7" type="noConversion"/>
  </si>
  <si>
    <t>何志强</t>
    <phoneticPr fontId="7" type="noConversion"/>
  </si>
  <si>
    <t>1994.09.11</t>
    <phoneticPr fontId="7" type="noConversion"/>
  </si>
  <si>
    <t>12′31"</t>
    <phoneticPr fontId="7" type="noConversion"/>
  </si>
  <si>
    <t>13"92</t>
    <phoneticPr fontId="7" type="noConversion"/>
  </si>
  <si>
    <t>13"55</t>
    <phoneticPr fontId="7" type="noConversion"/>
  </si>
  <si>
    <t>张芷铭</t>
    <phoneticPr fontId="7" type="noConversion"/>
  </si>
  <si>
    <t>1990.05.18</t>
    <phoneticPr fontId="7" type="noConversion"/>
  </si>
  <si>
    <t>14′22"</t>
    <phoneticPr fontId="7" type="noConversion"/>
  </si>
  <si>
    <t>15"66</t>
    <phoneticPr fontId="7" type="noConversion"/>
  </si>
  <si>
    <t>李建宇</t>
    <phoneticPr fontId="7" type="noConversion"/>
  </si>
  <si>
    <t>1989.12.18</t>
    <phoneticPr fontId="7" type="noConversion"/>
  </si>
  <si>
    <t>13"99</t>
    <phoneticPr fontId="7" type="noConversion"/>
  </si>
  <si>
    <t>13"59</t>
    <phoneticPr fontId="7" type="noConversion"/>
  </si>
  <si>
    <t>石岩</t>
    <phoneticPr fontId="7" type="noConversion"/>
  </si>
  <si>
    <t>1990.07.05</t>
    <phoneticPr fontId="7" type="noConversion"/>
  </si>
  <si>
    <t>18′36"</t>
    <phoneticPr fontId="7" type="noConversion"/>
  </si>
  <si>
    <t>16"34</t>
    <phoneticPr fontId="7" type="noConversion"/>
  </si>
  <si>
    <t>16"20</t>
    <phoneticPr fontId="7" type="noConversion"/>
  </si>
  <si>
    <t>杜久春</t>
    <phoneticPr fontId="7" type="noConversion"/>
  </si>
  <si>
    <t>1994.06.06</t>
    <phoneticPr fontId="7" type="noConversion"/>
  </si>
  <si>
    <t>11′58"</t>
    <phoneticPr fontId="7" type="noConversion"/>
  </si>
  <si>
    <t>13"27</t>
    <phoneticPr fontId="7" type="noConversion"/>
  </si>
  <si>
    <t>13"16</t>
    <phoneticPr fontId="7" type="noConversion"/>
  </si>
  <si>
    <t>德勒黑</t>
    <phoneticPr fontId="7" type="noConversion"/>
  </si>
  <si>
    <t>1988.06.03</t>
    <phoneticPr fontId="7" type="noConversion"/>
  </si>
  <si>
    <t>12′42"</t>
    <phoneticPr fontId="7" type="noConversion"/>
  </si>
  <si>
    <t>14"71</t>
    <phoneticPr fontId="7" type="noConversion"/>
  </si>
  <si>
    <t>布和希日模</t>
    <phoneticPr fontId="7" type="noConversion"/>
  </si>
  <si>
    <t>1988.02.27</t>
    <phoneticPr fontId="7" type="noConversion"/>
  </si>
  <si>
    <t>13′36"</t>
    <phoneticPr fontId="7" type="noConversion"/>
  </si>
  <si>
    <t>13"88</t>
    <phoneticPr fontId="7" type="noConversion"/>
  </si>
  <si>
    <t>丁亮</t>
    <phoneticPr fontId="7" type="noConversion"/>
  </si>
  <si>
    <t>1994.05.23</t>
    <phoneticPr fontId="7" type="noConversion"/>
  </si>
  <si>
    <t>16′48"</t>
    <phoneticPr fontId="7" type="noConversion"/>
  </si>
  <si>
    <t>包文泉</t>
    <phoneticPr fontId="7" type="noConversion"/>
  </si>
  <si>
    <t>1993.08.12</t>
    <phoneticPr fontId="7" type="noConversion"/>
  </si>
  <si>
    <t>14′20"</t>
    <phoneticPr fontId="7" type="noConversion"/>
  </si>
  <si>
    <t>包东升</t>
    <phoneticPr fontId="7" type="noConversion"/>
  </si>
  <si>
    <t>1994.06.07</t>
    <phoneticPr fontId="7" type="noConversion"/>
  </si>
  <si>
    <t>14′35"</t>
    <phoneticPr fontId="7" type="noConversion"/>
  </si>
  <si>
    <t>14"34</t>
    <phoneticPr fontId="7" type="noConversion"/>
  </si>
  <si>
    <t>永泉</t>
    <phoneticPr fontId="7" type="noConversion"/>
  </si>
  <si>
    <t>1992.11.02</t>
    <phoneticPr fontId="7" type="noConversion"/>
  </si>
  <si>
    <t>12′50"</t>
    <phoneticPr fontId="7" type="noConversion"/>
  </si>
  <si>
    <t>13"66</t>
    <phoneticPr fontId="7" type="noConversion"/>
  </si>
  <si>
    <t>13"40</t>
    <phoneticPr fontId="7" type="noConversion"/>
  </si>
  <si>
    <t>胡日查</t>
    <phoneticPr fontId="7" type="noConversion"/>
  </si>
  <si>
    <t>1988.09.09</t>
    <phoneticPr fontId="7" type="noConversion"/>
  </si>
  <si>
    <t>12′54"</t>
    <phoneticPr fontId="7" type="noConversion"/>
  </si>
  <si>
    <t>14"72</t>
    <phoneticPr fontId="7" type="noConversion"/>
  </si>
  <si>
    <t>白利嘎</t>
    <phoneticPr fontId="7" type="noConversion"/>
  </si>
  <si>
    <t>1992.04.13</t>
    <phoneticPr fontId="7" type="noConversion"/>
  </si>
  <si>
    <t>15′31"</t>
    <phoneticPr fontId="7" type="noConversion"/>
  </si>
  <si>
    <t>那沁</t>
    <phoneticPr fontId="7" type="noConversion"/>
  </si>
  <si>
    <t>1992.06.23</t>
    <phoneticPr fontId="7" type="noConversion"/>
  </si>
  <si>
    <t>13′59"</t>
    <phoneticPr fontId="7" type="noConversion"/>
  </si>
  <si>
    <t>14"96</t>
    <phoneticPr fontId="7" type="noConversion"/>
  </si>
  <si>
    <t>14"58</t>
    <phoneticPr fontId="7" type="noConversion"/>
  </si>
  <si>
    <t>星星</t>
    <phoneticPr fontId="7" type="noConversion"/>
  </si>
  <si>
    <t>1989.01.25</t>
    <phoneticPr fontId="7" type="noConversion"/>
  </si>
  <si>
    <t>12′28"</t>
    <phoneticPr fontId="7" type="noConversion"/>
  </si>
  <si>
    <t>12"33</t>
    <phoneticPr fontId="7" type="noConversion"/>
  </si>
  <si>
    <t>12"20</t>
    <phoneticPr fontId="7" type="noConversion"/>
  </si>
  <si>
    <t>韩庆宝</t>
    <phoneticPr fontId="7" type="noConversion"/>
  </si>
  <si>
    <t>1991.05.04</t>
    <phoneticPr fontId="7" type="noConversion"/>
  </si>
  <si>
    <t>11′48"</t>
    <phoneticPr fontId="7" type="noConversion"/>
  </si>
  <si>
    <t>13"26</t>
    <phoneticPr fontId="7" type="noConversion"/>
  </si>
  <si>
    <t>青格勒图</t>
    <phoneticPr fontId="7" type="noConversion"/>
  </si>
  <si>
    <t>1987.09.01</t>
    <phoneticPr fontId="7" type="noConversion"/>
  </si>
  <si>
    <t>13"33</t>
    <phoneticPr fontId="7" type="noConversion"/>
  </si>
  <si>
    <t>苏都宝力稿</t>
    <phoneticPr fontId="7" type="noConversion"/>
  </si>
  <si>
    <t>1990.06.01</t>
    <phoneticPr fontId="7" type="noConversion"/>
  </si>
  <si>
    <t>11′49"</t>
    <phoneticPr fontId="7" type="noConversion"/>
  </si>
  <si>
    <t>13"42</t>
    <phoneticPr fontId="7" type="noConversion"/>
  </si>
  <si>
    <t>13"25</t>
    <phoneticPr fontId="7" type="noConversion"/>
  </si>
  <si>
    <t>孟凡玉</t>
    <phoneticPr fontId="7" type="noConversion"/>
  </si>
  <si>
    <t>1992.09.27</t>
    <phoneticPr fontId="7" type="noConversion"/>
  </si>
  <si>
    <t>16"08</t>
    <phoneticPr fontId="7" type="noConversion"/>
  </si>
  <si>
    <t>16"05</t>
    <phoneticPr fontId="7" type="noConversion"/>
  </si>
  <si>
    <t>曙光（小）</t>
    <phoneticPr fontId="7" type="noConversion"/>
  </si>
  <si>
    <t>1994.09.07</t>
    <phoneticPr fontId="7" type="noConversion"/>
  </si>
  <si>
    <t>田黎明</t>
    <phoneticPr fontId="7" type="noConversion"/>
  </si>
  <si>
    <t>1993.12.01</t>
    <phoneticPr fontId="7" type="noConversion"/>
  </si>
  <si>
    <t>13′19"</t>
    <phoneticPr fontId="7" type="noConversion"/>
  </si>
  <si>
    <t>14"14</t>
    <phoneticPr fontId="7" type="noConversion"/>
  </si>
  <si>
    <t>14"08</t>
    <phoneticPr fontId="7" type="noConversion"/>
  </si>
  <si>
    <t>库伦旗公开招聘政府专职消防员体能测试成绩单</t>
    <phoneticPr fontId="7" type="noConversion"/>
  </si>
  <si>
    <t>报考岗位</t>
    <phoneticPr fontId="4" type="noConversion"/>
  </si>
  <si>
    <t>战斗员</t>
    <phoneticPr fontId="1" type="noConversion"/>
  </si>
</sst>
</file>

<file path=xl/styles.xml><?xml version="1.0" encoding="utf-8"?>
<styleSheet xmlns="http://schemas.openxmlformats.org/spreadsheetml/2006/main">
  <numFmts count="4">
    <numFmt numFmtId="176" formatCode="0.00;[Red]0.00"/>
    <numFmt numFmtId="177" formatCode="0_);[Red]\(0\)"/>
    <numFmt numFmtId="178" formatCode="0;[Red]0"/>
    <numFmt numFmtId="179" formatCode="0.00_);[Red]\(0.00\)"/>
  </numFmts>
  <fonts count="14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b/>
      <sz val="10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10"/>
      <color theme="1"/>
      <name val="宋体"/>
      <family val="3"/>
      <charset val="134"/>
    </font>
    <font>
      <sz val="9"/>
      <name val="宋体"/>
      <family val="3"/>
      <charset val="134"/>
    </font>
    <font>
      <sz val="10"/>
      <color rgb="FFFF0000"/>
      <name val="宋体"/>
      <family val="3"/>
      <charset val="134"/>
    </font>
    <font>
      <b/>
      <sz val="18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0"/>
      <color theme="1"/>
      <name val="宋体"/>
      <family val="2"/>
      <charset val="134"/>
    </font>
    <font>
      <sz val="11"/>
      <color theme="1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76" fontId="6" fillId="2" borderId="1" xfId="0" applyNumberFormat="1" applyFont="1" applyFill="1" applyBorder="1" applyAlignment="1">
      <alignment horizontal="center" vertical="center"/>
    </xf>
    <xf numFmtId="176" fontId="6" fillId="3" borderId="1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77" fontId="6" fillId="2" borderId="1" xfId="0" applyNumberFormat="1" applyFont="1" applyFill="1" applyBorder="1" applyAlignment="1">
      <alignment horizontal="center" vertical="center"/>
    </xf>
    <xf numFmtId="178" fontId="6" fillId="2" borderId="1" xfId="0" applyNumberFormat="1" applyFont="1" applyFill="1" applyBorder="1" applyAlignment="1">
      <alignment horizontal="center" vertical="center"/>
    </xf>
    <xf numFmtId="0" fontId="11" fillId="0" borderId="0" xfId="0" applyFont="1">
      <alignment vertical="center"/>
    </xf>
    <xf numFmtId="177" fontId="11" fillId="0" borderId="0" xfId="0" applyNumberFormat="1" applyFont="1">
      <alignment vertical="center"/>
    </xf>
    <xf numFmtId="0" fontId="2" fillId="0" borderId="0" xfId="0" applyFont="1">
      <alignment vertical="center"/>
    </xf>
    <xf numFmtId="177" fontId="8" fillId="0" borderId="0" xfId="0" applyNumberFormat="1" applyFont="1" applyBorder="1">
      <alignment vertical="center"/>
    </xf>
    <xf numFmtId="0" fontId="0" fillId="0" borderId="1" xfId="0" applyFont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177" fontId="13" fillId="0" borderId="1" xfId="0" applyNumberFormat="1" applyFont="1" applyBorder="1" applyAlignment="1">
      <alignment horizontal="center" vertical="center"/>
    </xf>
    <xf numFmtId="177" fontId="6" fillId="0" borderId="1" xfId="0" applyNumberFormat="1" applyFont="1" applyBorder="1" applyAlignment="1">
      <alignment horizontal="center" vertical="center"/>
    </xf>
    <xf numFmtId="177" fontId="10" fillId="0" borderId="1" xfId="0" applyNumberFormat="1" applyFont="1" applyBorder="1" applyAlignment="1">
      <alignment horizontal="center" vertical="center"/>
    </xf>
    <xf numFmtId="179" fontId="6" fillId="2" borderId="1" xfId="0" applyNumberFormat="1" applyFont="1" applyFill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5" fillId="0" borderId="6" xfId="0" applyFont="1" applyBorder="1">
      <alignment vertical="center"/>
    </xf>
    <xf numFmtId="0" fontId="3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Q78"/>
  <sheetViews>
    <sheetView tabSelected="1" topLeftCell="A34" workbookViewId="0">
      <selection activeCell="P47" sqref="P47"/>
    </sheetView>
  </sheetViews>
  <sheetFormatPr defaultRowHeight="13.5"/>
  <cols>
    <col min="1" max="1" width="7.125" customWidth="1"/>
    <col min="2" max="2" width="11.625" customWidth="1"/>
    <col min="4" max="4" width="11.5" customWidth="1"/>
    <col min="5" max="5" width="7.625" customWidth="1"/>
    <col min="7" max="7" width="8.25" customWidth="1"/>
    <col min="8" max="8" width="7.75" customWidth="1"/>
    <col min="9" max="9" width="7.875" customWidth="1"/>
    <col min="10" max="10" width="7.25" customWidth="1"/>
    <col min="11" max="11" width="7.375" customWidth="1"/>
    <col min="12" max="12" width="7.875" customWidth="1"/>
    <col min="13" max="13" width="7.5" customWidth="1"/>
    <col min="14" max="14" width="7" customWidth="1"/>
    <col min="15" max="15" width="8.25" customWidth="1"/>
    <col min="16" max="16" width="8" customWidth="1"/>
  </cols>
  <sheetData>
    <row r="2" spans="1:16" ht="35.25" customHeight="1">
      <c r="A2" s="23" t="s">
        <v>267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</row>
    <row r="3" spans="1:16" ht="24" customHeight="1">
      <c r="A3" s="25" t="s">
        <v>0</v>
      </c>
      <c r="B3" s="25" t="s">
        <v>1</v>
      </c>
      <c r="C3" s="26" t="s">
        <v>2</v>
      </c>
      <c r="D3" s="26" t="s">
        <v>3</v>
      </c>
      <c r="E3" s="29" t="s">
        <v>4</v>
      </c>
      <c r="F3" s="30" t="s">
        <v>5</v>
      </c>
      <c r="G3" s="31"/>
      <c r="H3" s="30" t="s">
        <v>6</v>
      </c>
      <c r="I3" s="31"/>
      <c r="J3" s="30" t="s">
        <v>7</v>
      </c>
      <c r="K3" s="31"/>
      <c r="L3" s="32" t="s">
        <v>8</v>
      </c>
      <c r="M3" s="33"/>
      <c r="N3" s="34"/>
      <c r="O3" s="25" t="s">
        <v>9</v>
      </c>
      <c r="P3" s="25" t="s">
        <v>268</v>
      </c>
    </row>
    <row r="4" spans="1:16" ht="50.25" customHeight="1">
      <c r="A4" s="25"/>
      <c r="B4" s="25"/>
      <c r="C4" s="27"/>
      <c r="D4" s="28"/>
      <c r="E4" s="27"/>
      <c r="F4" s="1" t="s">
        <v>10</v>
      </c>
      <c r="G4" s="2" t="s">
        <v>11</v>
      </c>
      <c r="H4" s="1" t="s">
        <v>10</v>
      </c>
      <c r="I4" s="2" t="s">
        <v>11</v>
      </c>
      <c r="J4" s="1" t="s">
        <v>10</v>
      </c>
      <c r="K4" s="2" t="s">
        <v>11</v>
      </c>
      <c r="L4" s="1" t="s">
        <v>10</v>
      </c>
      <c r="M4" s="3" t="s">
        <v>12</v>
      </c>
      <c r="N4" s="2" t="s">
        <v>11</v>
      </c>
      <c r="O4" s="25"/>
      <c r="P4" s="25"/>
    </row>
    <row r="5" spans="1:16" s="12" customFormat="1" ht="21" customHeight="1">
      <c r="A5" s="16">
        <v>1</v>
      </c>
      <c r="B5" s="17" t="s">
        <v>13</v>
      </c>
      <c r="C5" s="4" t="s">
        <v>14</v>
      </c>
      <c r="D5" s="4" t="s">
        <v>15</v>
      </c>
      <c r="E5" s="4">
        <v>22</v>
      </c>
      <c r="F5" s="4" t="s">
        <v>16</v>
      </c>
      <c r="G5" s="6">
        <v>59</v>
      </c>
      <c r="H5" s="4">
        <v>51</v>
      </c>
      <c r="I5" s="6">
        <v>91</v>
      </c>
      <c r="J5" s="4">
        <v>41</v>
      </c>
      <c r="K5" s="6">
        <v>52</v>
      </c>
      <c r="L5" s="4" t="s">
        <v>17</v>
      </c>
      <c r="M5" s="4" t="s">
        <v>18</v>
      </c>
      <c r="N5" s="6">
        <v>82</v>
      </c>
      <c r="O5" s="6">
        <f t="shared" ref="O5:O61" si="0">G5+I5+K5+N5</f>
        <v>284</v>
      </c>
      <c r="P5" s="8" t="s">
        <v>269</v>
      </c>
    </row>
    <row r="6" spans="1:16" s="12" customFormat="1" ht="21" customHeight="1">
      <c r="A6" s="18">
        <v>2</v>
      </c>
      <c r="B6" s="4" t="s">
        <v>19</v>
      </c>
      <c r="C6" s="4" t="s">
        <v>20</v>
      </c>
      <c r="D6" s="4" t="s">
        <v>21</v>
      </c>
      <c r="E6" s="4">
        <v>26</v>
      </c>
      <c r="F6" s="4" t="s">
        <v>22</v>
      </c>
      <c r="G6" s="6">
        <v>68</v>
      </c>
      <c r="H6" s="4">
        <v>66</v>
      </c>
      <c r="I6" s="11">
        <v>100</v>
      </c>
      <c r="J6" s="4">
        <v>48</v>
      </c>
      <c r="K6" s="6">
        <v>86</v>
      </c>
      <c r="L6" s="4" t="s">
        <v>23</v>
      </c>
      <c r="M6" s="4" t="s">
        <v>24</v>
      </c>
      <c r="N6" s="6">
        <v>75</v>
      </c>
      <c r="O6" s="6">
        <f t="shared" si="0"/>
        <v>329</v>
      </c>
      <c r="P6" s="8" t="s">
        <v>269</v>
      </c>
    </row>
    <row r="7" spans="1:16" s="12" customFormat="1" ht="21" customHeight="1">
      <c r="A7" s="18">
        <v>3</v>
      </c>
      <c r="B7" s="4" t="s">
        <v>25</v>
      </c>
      <c r="C7" s="4" t="s">
        <v>26</v>
      </c>
      <c r="D7" s="4" t="s">
        <v>27</v>
      </c>
      <c r="E7" s="4">
        <v>24</v>
      </c>
      <c r="F7" s="4" t="s">
        <v>28</v>
      </c>
      <c r="G7" s="6">
        <v>80</v>
      </c>
      <c r="H7" s="4">
        <v>76</v>
      </c>
      <c r="I7" s="11">
        <v>100</v>
      </c>
      <c r="J7" s="4">
        <v>61</v>
      </c>
      <c r="K7" s="6">
        <v>96</v>
      </c>
      <c r="L7" s="4" t="s">
        <v>29</v>
      </c>
      <c r="M7" s="4" t="s">
        <v>30</v>
      </c>
      <c r="N7" s="11">
        <v>100</v>
      </c>
      <c r="O7" s="6">
        <f t="shared" si="0"/>
        <v>376</v>
      </c>
      <c r="P7" s="8" t="s">
        <v>269</v>
      </c>
    </row>
    <row r="8" spans="1:16" s="12" customFormat="1" ht="21" customHeight="1">
      <c r="A8" s="18">
        <v>4</v>
      </c>
      <c r="B8" s="4" t="s">
        <v>31</v>
      </c>
      <c r="C8" s="4" t="s">
        <v>20</v>
      </c>
      <c r="D8" s="4" t="s">
        <v>32</v>
      </c>
      <c r="E8" s="4">
        <v>24</v>
      </c>
      <c r="F8" s="4">
        <v>0</v>
      </c>
      <c r="G8" s="10">
        <v>0</v>
      </c>
      <c r="H8" s="4">
        <v>0</v>
      </c>
      <c r="I8" s="11">
        <v>0</v>
      </c>
      <c r="J8" s="4">
        <v>0</v>
      </c>
      <c r="K8" s="11">
        <v>0</v>
      </c>
      <c r="L8" s="4">
        <v>0</v>
      </c>
      <c r="M8" s="4">
        <v>0</v>
      </c>
      <c r="N8" s="11">
        <v>0</v>
      </c>
      <c r="O8" s="11">
        <f t="shared" si="0"/>
        <v>0</v>
      </c>
      <c r="P8" s="8" t="s">
        <v>269</v>
      </c>
    </row>
    <row r="9" spans="1:16" s="12" customFormat="1" ht="21" customHeight="1">
      <c r="A9" s="18">
        <v>5</v>
      </c>
      <c r="B9" s="4" t="s">
        <v>33</v>
      </c>
      <c r="C9" s="4" t="s">
        <v>20</v>
      </c>
      <c r="D9" s="4" t="s">
        <v>34</v>
      </c>
      <c r="E9" s="4">
        <v>22</v>
      </c>
      <c r="F9" s="4" t="s">
        <v>35</v>
      </c>
      <c r="G9" s="6">
        <v>72</v>
      </c>
      <c r="H9" s="4">
        <v>42</v>
      </c>
      <c r="I9" s="6">
        <v>65</v>
      </c>
      <c r="J9" s="4">
        <v>50</v>
      </c>
      <c r="K9" s="6">
        <v>80</v>
      </c>
      <c r="L9" s="4" t="s">
        <v>36</v>
      </c>
      <c r="M9" s="4" t="s">
        <v>37</v>
      </c>
      <c r="N9" s="6">
        <v>76</v>
      </c>
      <c r="O9" s="6">
        <f t="shared" si="0"/>
        <v>293</v>
      </c>
      <c r="P9" s="8" t="s">
        <v>269</v>
      </c>
    </row>
    <row r="10" spans="1:16" s="12" customFormat="1" ht="21" customHeight="1">
      <c r="A10" s="18">
        <v>6</v>
      </c>
      <c r="B10" s="4" t="s">
        <v>38</v>
      </c>
      <c r="C10" s="4" t="s">
        <v>20</v>
      </c>
      <c r="D10" s="4" t="s">
        <v>39</v>
      </c>
      <c r="E10" s="4">
        <v>23</v>
      </c>
      <c r="F10" s="4" t="s">
        <v>40</v>
      </c>
      <c r="G10" s="6">
        <v>3</v>
      </c>
      <c r="H10" s="4">
        <v>36</v>
      </c>
      <c r="I10" s="6">
        <v>50</v>
      </c>
      <c r="J10" s="4">
        <v>52</v>
      </c>
      <c r="K10" s="6">
        <v>84</v>
      </c>
      <c r="L10" s="4" t="s">
        <v>41</v>
      </c>
      <c r="M10" s="4" t="s">
        <v>42</v>
      </c>
      <c r="N10" s="6">
        <v>67</v>
      </c>
      <c r="O10" s="6">
        <f t="shared" si="0"/>
        <v>204</v>
      </c>
      <c r="P10" s="8" t="s">
        <v>269</v>
      </c>
    </row>
    <row r="11" spans="1:16" s="12" customFormat="1" ht="21" customHeight="1">
      <c r="A11" s="18">
        <v>7</v>
      </c>
      <c r="B11" s="4" t="s">
        <v>43</v>
      </c>
      <c r="C11" s="4" t="s">
        <v>44</v>
      </c>
      <c r="D11" s="4" t="s">
        <v>45</v>
      </c>
      <c r="E11" s="4">
        <v>25</v>
      </c>
      <c r="F11" s="4" t="s">
        <v>46</v>
      </c>
      <c r="G11" s="6">
        <v>73</v>
      </c>
      <c r="H11" s="4">
        <v>42</v>
      </c>
      <c r="I11" s="6">
        <v>84</v>
      </c>
      <c r="J11" s="4">
        <v>51</v>
      </c>
      <c r="K11" s="6">
        <v>92</v>
      </c>
      <c r="L11" s="4" t="s">
        <v>47</v>
      </c>
      <c r="M11" s="4" t="s">
        <v>48</v>
      </c>
      <c r="N11" s="6">
        <v>89</v>
      </c>
      <c r="O11" s="6">
        <f t="shared" si="0"/>
        <v>338</v>
      </c>
      <c r="P11" s="8" t="s">
        <v>269</v>
      </c>
    </row>
    <row r="12" spans="1:16" s="12" customFormat="1" ht="21" customHeight="1">
      <c r="A12" s="18">
        <v>8</v>
      </c>
      <c r="B12" s="4" t="s">
        <v>49</v>
      </c>
      <c r="C12" s="4" t="s">
        <v>20</v>
      </c>
      <c r="D12" s="4" t="s">
        <v>50</v>
      </c>
      <c r="E12" s="4">
        <v>25</v>
      </c>
      <c r="F12" s="4" t="s">
        <v>51</v>
      </c>
      <c r="G12" s="6">
        <v>33</v>
      </c>
      <c r="H12" s="4">
        <v>36</v>
      </c>
      <c r="I12" s="6">
        <v>62</v>
      </c>
      <c r="J12" s="4">
        <v>31</v>
      </c>
      <c r="K12" s="6">
        <v>44</v>
      </c>
      <c r="L12" s="4" t="s">
        <v>52</v>
      </c>
      <c r="M12" s="4" t="s">
        <v>53</v>
      </c>
      <c r="N12" s="6">
        <v>68</v>
      </c>
      <c r="O12" s="6">
        <f t="shared" si="0"/>
        <v>207</v>
      </c>
      <c r="P12" s="8" t="s">
        <v>269</v>
      </c>
    </row>
    <row r="13" spans="1:16" s="12" customFormat="1" ht="21" customHeight="1">
      <c r="A13" s="18">
        <v>9</v>
      </c>
      <c r="B13" s="4" t="s">
        <v>54</v>
      </c>
      <c r="C13" s="4" t="s">
        <v>55</v>
      </c>
      <c r="D13" s="4" t="s">
        <v>56</v>
      </c>
      <c r="E13" s="4">
        <v>27</v>
      </c>
      <c r="F13" s="4" t="s">
        <v>57</v>
      </c>
      <c r="G13" s="11">
        <v>100</v>
      </c>
      <c r="H13" s="4">
        <v>67</v>
      </c>
      <c r="I13" s="11">
        <v>100</v>
      </c>
      <c r="J13" s="4">
        <v>40</v>
      </c>
      <c r="K13" s="6">
        <v>60</v>
      </c>
      <c r="L13" s="4" t="s">
        <v>58</v>
      </c>
      <c r="M13" s="4" t="s">
        <v>59</v>
      </c>
      <c r="N13" s="6">
        <v>65</v>
      </c>
      <c r="O13" s="6">
        <f t="shared" si="0"/>
        <v>325</v>
      </c>
      <c r="P13" s="8" t="s">
        <v>269</v>
      </c>
    </row>
    <row r="14" spans="1:16" s="12" customFormat="1" ht="21" customHeight="1">
      <c r="A14" s="18">
        <v>10</v>
      </c>
      <c r="B14" s="4" t="s">
        <v>60</v>
      </c>
      <c r="C14" s="4" t="s">
        <v>44</v>
      </c>
      <c r="D14" s="4" t="s">
        <v>61</v>
      </c>
      <c r="E14" s="4">
        <v>25</v>
      </c>
      <c r="F14" s="4" t="s">
        <v>62</v>
      </c>
      <c r="G14" s="6">
        <v>54</v>
      </c>
      <c r="H14" s="4">
        <v>61</v>
      </c>
      <c r="I14" s="11">
        <v>100</v>
      </c>
      <c r="J14" s="4">
        <v>25</v>
      </c>
      <c r="K14" s="6">
        <v>34</v>
      </c>
      <c r="L14" s="4" t="s">
        <v>63</v>
      </c>
      <c r="M14" s="4" t="s">
        <v>42</v>
      </c>
      <c r="N14" s="6">
        <v>68</v>
      </c>
      <c r="O14" s="6">
        <f t="shared" si="0"/>
        <v>256</v>
      </c>
      <c r="P14" s="8" t="s">
        <v>269</v>
      </c>
    </row>
    <row r="15" spans="1:16" s="12" customFormat="1" ht="21" customHeight="1">
      <c r="A15" s="18">
        <v>11</v>
      </c>
      <c r="B15" s="4" t="s">
        <v>64</v>
      </c>
      <c r="C15" s="4" t="s">
        <v>55</v>
      </c>
      <c r="D15" s="4" t="s">
        <v>65</v>
      </c>
      <c r="E15" s="4">
        <v>22</v>
      </c>
      <c r="F15" s="4" t="s">
        <v>66</v>
      </c>
      <c r="G15" s="6">
        <v>79</v>
      </c>
      <c r="H15" s="4">
        <v>65</v>
      </c>
      <c r="I15" s="11">
        <v>100</v>
      </c>
      <c r="J15" s="4">
        <v>50</v>
      </c>
      <c r="K15" s="6">
        <v>80</v>
      </c>
      <c r="L15" s="4" t="s">
        <v>67</v>
      </c>
      <c r="M15" s="4" t="s">
        <v>68</v>
      </c>
      <c r="N15" s="6">
        <v>91</v>
      </c>
      <c r="O15" s="6">
        <f t="shared" si="0"/>
        <v>350</v>
      </c>
      <c r="P15" s="8" t="s">
        <v>269</v>
      </c>
    </row>
    <row r="16" spans="1:16" s="12" customFormat="1" ht="21" customHeight="1">
      <c r="A16" s="18">
        <v>12</v>
      </c>
      <c r="B16" s="4" t="s">
        <v>69</v>
      </c>
      <c r="C16" s="4" t="s">
        <v>20</v>
      </c>
      <c r="D16" s="4" t="s">
        <v>70</v>
      </c>
      <c r="E16" s="4">
        <v>22</v>
      </c>
      <c r="F16" s="4" t="s">
        <v>71</v>
      </c>
      <c r="G16" s="6">
        <v>35</v>
      </c>
      <c r="H16" s="4">
        <v>49</v>
      </c>
      <c r="I16" s="6">
        <v>88</v>
      </c>
      <c r="J16" s="4">
        <v>34</v>
      </c>
      <c r="K16" s="6">
        <v>42</v>
      </c>
      <c r="L16" s="4" t="s">
        <v>72</v>
      </c>
      <c r="M16" s="4" t="s">
        <v>73</v>
      </c>
      <c r="N16" s="6">
        <v>76</v>
      </c>
      <c r="O16" s="6">
        <f t="shared" si="0"/>
        <v>241</v>
      </c>
      <c r="P16" s="8" t="s">
        <v>269</v>
      </c>
    </row>
    <row r="17" spans="1:17" s="12" customFormat="1" ht="21" customHeight="1">
      <c r="A17" s="18">
        <v>13</v>
      </c>
      <c r="B17" s="4" t="s">
        <v>74</v>
      </c>
      <c r="C17" s="4" t="s">
        <v>26</v>
      </c>
      <c r="D17" s="4" t="s">
        <v>75</v>
      </c>
      <c r="E17" s="4">
        <v>25</v>
      </c>
      <c r="F17" s="4" t="s">
        <v>76</v>
      </c>
      <c r="G17" s="6">
        <v>32</v>
      </c>
      <c r="H17" s="4">
        <v>62</v>
      </c>
      <c r="I17" s="11">
        <v>100</v>
      </c>
      <c r="J17" s="4">
        <v>41</v>
      </c>
      <c r="K17" s="6">
        <v>62</v>
      </c>
      <c r="L17" s="4" t="s">
        <v>77</v>
      </c>
      <c r="M17" s="4" t="s">
        <v>78</v>
      </c>
      <c r="N17" s="6">
        <v>53</v>
      </c>
      <c r="O17" s="6">
        <f t="shared" si="0"/>
        <v>247</v>
      </c>
      <c r="P17" s="8" t="s">
        <v>269</v>
      </c>
    </row>
    <row r="18" spans="1:17" s="12" customFormat="1" ht="21" customHeight="1">
      <c r="A18" s="18">
        <v>14</v>
      </c>
      <c r="B18" s="4" t="s">
        <v>79</v>
      </c>
      <c r="C18" s="4" t="s">
        <v>20</v>
      </c>
      <c r="D18" s="4" t="s">
        <v>80</v>
      </c>
      <c r="E18" s="4">
        <v>26</v>
      </c>
      <c r="F18" s="4" t="s">
        <v>81</v>
      </c>
      <c r="G18" s="6">
        <v>80</v>
      </c>
      <c r="H18" s="4">
        <v>39</v>
      </c>
      <c r="I18" s="6">
        <v>75</v>
      </c>
      <c r="J18" s="4">
        <v>44</v>
      </c>
      <c r="K18" s="6">
        <v>75</v>
      </c>
      <c r="L18" s="4" t="s">
        <v>73</v>
      </c>
      <c r="M18" s="4" t="s">
        <v>82</v>
      </c>
      <c r="N18" s="6">
        <v>78</v>
      </c>
      <c r="O18" s="6">
        <f t="shared" si="0"/>
        <v>308</v>
      </c>
      <c r="P18" s="8" t="s">
        <v>269</v>
      </c>
    </row>
    <row r="19" spans="1:17" s="12" customFormat="1" ht="21" customHeight="1">
      <c r="A19" s="18">
        <v>15</v>
      </c>
      <c r="B19" s="4" t="s">
        <v>83</v>
      </c>
      <c r="C19" s="4" t="s">
        <v>55</v>
      </c>
      <c r="D19" s="4" t="s">
        <v>84</v>
      </c>
      <c r="E19" s="4">
        <v>22</v>
      </c>
      <c r="F19" s="4" t="s">
        <v>85</v>
      </c>
      <c r="G19" s="6">
        <v>55</v>
      </c>
      <c r="H19" s="4">
        <v>55</v>
      </c>
      <c r="I19" s="6">
        <v>95</v>
      </c>
      <c r="J19" s="4">
        <v>40</v>
      </c>
      <c r="K19" s="6">
        <v>51</v>
      </c>
      <c r="L19" s="4" t="s">
        <v>86</v>
      </c>
      <c r="M19" s="4" t="s">
        <v>87</v>
      </c>
      <c r="N19" s="6">
        <v>72</v>
      </c>
      <c r="O19" s="6">
        <f t="shared" si="0"/>
        <v>273</v>
      </c>
      <c r="P19" s="8" t="s">
        <v>269</v>
      </c>
    </row>
    <row r="20" spans="1:17" s="12" customFormat="1" ht="21" customHeight="1">
      <c r="A20" s="18">
        <v>16</v>
      </c>
      <c r="B20" s="5" t="s">
        <v>88</v>
      </c>
      <c r="C20" s="5" t="s">
        <v>20</v>
      </c>
      <c r="D20" s="5" t="s">
        <v>89</v>
      </c>
      <c r="E20" s="5">
        <v>22</v>
      </c>
      <c r="F20" s="5" t="s">
        <v>90</v>
      </c>
      <c r="G20" s="7">
        <v>75</v>
      </c>
      <c r="H20" s="5">
        <v>60</v>
      </c>
      <c r="I20" s="7">
        <v>97.5</v>
      </c>
      <c r="J20" s="5">
        <v>40</v>
      </c>
      <c r="K20" s="7">
        <v>51</v>
      </c>
      <c r="L20" s="5" t="s">
        <v>91</v>
      </c>
      <c r="M20" s="5" t="s">
        <v>92</v>
      </c>
      <c r="N20" s="7">
        <v>95.3</v>
      </c>
      <c r="O20" s="7">
        <f t="shared" si="0"/>
        <v>318.8</v>
      </c>
      <c r="P20" s="8" t="s">
        <v>269</v>
      </c>
    </row>
    <row r="21" spans="1:17" s="12" customFormat="1" ht="21" customHeight="1">
      <c r="A21" s="18">
        <v>17</v>
      </c>
      <c r="B21" s="4" t="s">
        <v>93</v>
      </c>
      <c r="C21" s="4" t="s">
        <v>20</v>
      </c>
      <c r="D21" s="4" t="s">
        <v>94</v>
      </c>
      <c r="E21" s="4">
        <v>24</v>
      </c>
      <c r="F21" s="4" t="s">
        <v>95</v>
      </c>
      <c r="G21" s="11">
        <v>0</v>
      </c>
      <c r="H21" s="4">
        <v>30</v>
      </c>
      <c r="I21" s="6">
        <v>41</v>
      </c>
      <c r="J21" s="4">
        <v>37</v>
      </c>
      <c r="K21" s="6">
        <v>46</v>
      </c>
      <c r="L21" s="4" t="s">
        <v>96</v>
      </c>
      <c r="M21" s="4" t="s">
        <v>97</v>
      </c>
      <c r="N21" s="6">
        <v>24</v>
      </c>
      <c r="O21" s="6">
        <f t="shared" si="0"/>
        <v>111</v>
      </c>
      <c r="P21" s="8" t="s">
        <v>269</v>
      </c>
    </row>
    <row r="22" spans="1:17" s="12" customFormat="1" ht="21" customHeight="1">
      <c r="A22" s="18">
        <v>18</v>
      </c>
      <c r="B22" s="4" t="s">
        <v>98</v>
      </c>
      <c r="C22" s="4" t="s">
        <v>99</v>
      </c>
      <c r="D22" s="4" t="s">
        <v>100</v>
      </c>
      <c r="E22" s="4">
        <v>26</v>
      </c>
      <c r="F22" s="4" t="s">
        <v>101</v>
      </c>
      <c r="G22" s="6">
        <v>68</v>
      </c>
      <c r="H22" s="4">
        <v>52</v>
      </c>
      <c r="I22" s="6">
        <v>96</v>
      </c>
      <c r="J22" s="4">
        <v>32</v>
      </c>
      <c r="K22" s="6">
        <v>45</v>
      </c>
      <c r="L22" s="4" t="s">
        <v>73</v>
      </c>
      <c r="M22" s="4" t="s">
        <v>82</v>
      </c>
      <c r="N22" s="6">
        <v>78</v>
      </c>
      <c r="O22" s="6">
        <f t="shared" si="0"/>
        <v>287</v>
      </c>
      <c r="P22" s="8" t="s">
        <v>269</v>
      </c>
    </row>
    <row r="23" spans="1:17" s="12" customFormat="1" ht="21" customHeight="1">
      <c r="A23" s="18">
        <v>19</v>
      </c>
      <c r="B23" s="4" t="s">
        <v>102</v>
      </c>
      <c r="C23" s="4" t="s">
        <v>20</v>
      </c>
      <c r="D23" s="4" t="s">
        <v>103</v>
      </c>
      <c r="E23" s="4">
        <v>24</v>
      </c>
      <c r="F23" s="4" t="s">
        <v>104</v>
      </c>
      <c r="G23" s="11">
        <v>0</v>
      </c>
      <c r="H23" s="4">
        <v>31</v>
      </c>
      <c r="I23" s="6">
        <v>43</v>
      </c>
      <c r="J23" s="4">
        <v>33</v>
      </c>
      <c r="K23" s="6">
        <v>40</v>
      </c>
      <c r="L23" s="4" t="s">
        <v>105</v>
      </c>
      <c r="M23" s="4" t="s">
        <v>106</v>
      </c>
      <c r="N23" s="6">
        <v>55</v>
      </c>
      <c r="O23" s="6">
        <f t="shared" si="0"/>
        <v>138</v>
      </c>
      <c r="P23" s="8" t="s">
        <v>269</v>
      </c>
    </row>
    <row r="24" spans="1:17" s="12" customFormat="1" ht="21" customHeight="1">
      <c r="A24" s="18">
        <v>20</v>
      </c>
      <c r="B24" s="4" t="s">
        <v>107</v>
      </c>
      <c r="C24" s="4" t="s">
        <v>20</v>
      </c>
      <c r="D24" s="4" t="s">
        <v>108</v>
      </c>
      <c r="E24" s="4">
        <v>22</v>
      </c>
      <c r="F24" s="4" t="s">
        <v>109</v>
      </c>
      <c r="G24" s="11">
        <v>100</v>
      </c>
      <c r="H24" s="4">
        <v>81</v>
      </c>
      <c r="I24" s="11">
        <v>100</v>
      </c>
      <c r="J24" s="4">
        <v>75</v>
      </c>
      <c r="K24" s="11">
        <v>100</v>
      </c>
      <c r="L24" s="4" t="s">
        <v>110</v>
      </c>
      <c r="M24" s="4" t="s">
        <v>91</v>
      </c>
      <c r="N24" s="6">
        <v>90</v>
      </c>
      <c r="O24" s="6">
        <f t="shared" si="0"/>
        <v>390</v>
      </c>
      <c r="P24" s="8" t="s">
        <v>269</v>
      </c>
    </row>
    <row r="25" spans="1:17" s="12" customFormat="1" ht="21" customHeight="1">
      <c r="A25" s="18">
        <v>21</v>
      </c>
      <c r="B25" s="4" t="s">
        <v>111</v>
      </c>
      <c r="C25" s="4" t="s">
        <v>112</v>
      </c>
      <c r="D25" s="4" t="s">
        <v>113</v>
      </c>
      <c r="E25" s="4">
        <v>25</v>
      </c>
      <c r="F25" s="4" t="s">
        <v>114</v>
      </c>
      <c r="G25" s="6">
        <v>32</v>
      </c>
      <c r="H25" s="4">
        <v>50</v>
      </c>
      <c r="I25" s="6">
        <v>95</v>
      </c>
      <c r="J25" s="4">
        <v>28</v>
      </c>
      <c r="K25" s="6">
        <v>39</v>
      </c>
      <c r="L25" s="4" t="s">
        <v>115</v>
      </c>
      <c r="M25" s="4" t="s">
        <v>116</v>
      </c>
      <c r="N25" s="6">
        <v>50</v>
      </c>
      <c r="O25" s="6">
        <f t="shared" si="0"/>
        <v>216</v>
      </c>
      <c r="P25" s="8" t="s">
        <v>269</v>
      </c>
    </row>
    <row r="26" spans="1:17" s="12" customFormat="1" ht="21" customHeight="1">
      <c r="A26" s="18">
        <v>22</v>
      </c>
      <c r="B26" s="4" t="s">
        <v>117</v>
      </c>
      <c r="C26" s="4" t="s">
        <v>20</v>
      </c>
      <c r="D26" s="4" t="s">
        <v>118</v>
      </c>
      <c r="E26" s="4">
        <v>26</v>
      </c>
      <c r="F26" s="4" t="s">
        <v>119</v>
      </c>
      <c r="G26" s="6">
        <v>97</v>
      </c>
      <c r="H26" s="4">
        <v>54</v>
      </c>
      <c r="I26" s="6">
        <v>97</v>
      </c>
      <c r="J26" s="4">
        <v>44</v>
      </c>
      <c r="K26" s="6">
        <v>75</v>
      </c>
      <c r="L26" s="4" t="s">
        <v>120</v>
      </c>
      <c r="M26" s="4" t="s">
        <v>121</v>
      </c>
      <c r="N26" s="6">
        <v>88</v>
      </c>
      <c r="O26" s="6">
        <f t="shared" si="0"/>
        <v>357</v>
      </c>
      <c r="P26" s="8" t="s">
        <v>269</v>
      </c>
    </row>
    <row r="27" spans="1:17" s="12" customFormat="1" ht="21" customHeight="1">
      <c r="A27" s="18">
        <v>23</v>
      </c>
      <c r="B27" s="5" t="s">
        <v>122</v>
      </c>
      <c r="C27" s="5" t="s">
        <v>112</v>
      </c>
      <c r="D27" s="5" t="s">
        <v>123</v>
      </c>
      <c r="E27" s="5">
        <v>23</v>
      </c>
      <c r="F27" s="5" t="s">
        <v>124</v>
      </c>
      <c r="G27" s="7">
        <v>85</v>
      </c>
      <c r="H27" s="5">
        <v>47</v>
      </c>
      <c r="I27" s="7">
        <v>84</v>
      </c>
      <c r="J27" s="5">
        <v>51</v>
      </c>
      <c r="K27" s="7">
        <v>82</v>
      </c>
      <c r="L27" s="5" t="s">
        <v>41</v>
      </c>
      <c r="M27" s="5" t="s">
        <v>42</v>
      </c>
      <c r="N27" s="7">
        <v>67.3</v>
      </c>
      <c r="O27" s="7">
        <f t="shared" si="0"/>
        <v>318.3</v>
      </c>
      <c r="P27" s="8" t="s">
        <v>269</v>
      </c>
    </row>
    <row r="28" spans="1:17" s="12" customFormat="1" ht="21" customHeight="1">
      <c r="A28" s="18">
        <v>24</v>
      </c>
      <c r="B28" s="4" t="s">
        <v>125</v>
      </c>
      <c r="C28" s="4" t="s">
        <v>20</v>
      </c>
      <c r="D28" s="4" t="s">
        <v>126</v>
      </c>
      <c r="E28" s="4">
        <v>26</v>
      </c>
      <c r="F28" s="4" t="s">
        <v>127</v>
      </c>
      <c r="G28" s="6">
        <v>51</v>
      </c>
      <c r="H28" s="4">
        <v>42</v>
      </c>
      <c r="I28" s="6">
        <v>84</v>
      </c>
      <c r="J28" s="4">
        <v>12</v>
      </c>
      <c r="K28" s="6">
        <v>14</v>
      </c>
      <c r="L28" s="4" t="s">
        <v>128</v>
      </c>
      <c r="M28" s="4" t="s">
        <v>129</v>
      </c>
      <c r="N28" s="6">
        <v>26</v>
      </c>
      <c r="O28" s="6">
        <f t="shared" si="0"/>
        <v>175</v>
      </c>
      <c r="P28" s="8" t="s">
        <v>269</v>
      </c>
    </row>
    <row r="29" spans="1:17" s="12" customFormat="1" ht="21" customHeight="1">
      <c r="A29" s="18">
        <v>25</v>
      </c>
      <c r="B29" s="4" t="s">
        <v>130</v>
      </c>
      <c r="C29" s="4" t="s">
        <v>20</v>
      </c>
      <c r="D29" s="4" t="s">
        <v>131</v>
      </c>
      <c r="E29" s="4">
        <v>27</v>
      </c>
      <c r="F29" s="4" t="s">
        <v>132</v>
      </c>
      <c r="G29" s="6">
        <v>69</v>
      </c>
      <c r="H29" s="4">
        <v>57</v>
      </c>
      <c r="I29" s="6">
        <v>98</v>
      </c>
      <c r="J29" s="4">
        <v>46</v>
      </c>
      <c r="K29" s="6">
        <v>82</v>
      </c>
      <c r="L29" s="4" t="s">
        <v>133</v>
      </c>
      <c r="M29" s="4" t="s">
        <v>134</v>
      </c>
      <c r="N29" s="11">
        <v>100</v>
      </c>
      <c r="O29" s="6">
        <f t="shared" si="0"/>
        <v>349</v>
      </c>
      <c r="P29" s="8" t="s">
        <v>269</v>
      </c>
    </row>
    <row r="30" spans="1:17" s="12" customFormat="1" ht="21" customHeight="1">
      <c r="A30" s="18">
        <v>26</v>
      </c>
      <c r="B30" s="4" t="s">
        <v>135</v>
      </c>
      <c r="C30" s="4" t="s">
        <v>20</v>
      </c>
      <c r="D30" s="4" t="s">
        <v>136</v>
      </c>
      <c r="E30" s="4">
        <v>28</v>
      </c>
      <c r="F30" s="4" t="s">
        <v>137</v>
      </c>
      <c r="G30" s="6">
        <v>87</v>
      </c>
      <c r="H30" s="4">
        <v>77</v>
      </c>
      <c r="I30" s="11">
        <v>100</v>
      </c>
      <c r="J30" s="4">
        <v>48</v>
      </c>
      <c r="K30" s="6">
        <v>86</v>
      </c>
      <c r="L30" s="4" t="s">
        <v>138</v>
      </c>
      <c r="M30" s="4" t="s">
        <v>139</v>
      </c>
      <c r="N30" s="6">
        <v>74</v>
      </c>
      <c r="O30" s="6">
        <f t="shared" si="0"/>
        <v>347</v>
      </c>
      <c r="P30" s="8" t="s">
        <v>269</v>
      </c>
    </row>
    <row r="31" spans="1:17" s="13" customFormat="1" ht="21" customHeight="1">
      <c r="A31" s="19">
        <v>27</v>
      </c>
      <c r="B31" s="10" t="s">
        <v>140</v>
      </c>
      <c r="C31" s="10" t="s">
        <v>20</v>
      </c>
      <c r="D31" s="10" t="s">
        <v>141</v>
      </c>
      <c r="E31" s="10">
        <v>26</v>
      </c>
      <c r="F31" s="10" t="s">
        <v>142</v>
      </c>
      <c r="G31" s="22">
        <v>92</v>
      </c>
      <c r="H31" s="10">
        <v>67</v>
      </c>
      <c r="I31" s="10">
        <v>100</v>
      </c>
      <c r="J31" s="10">
        <v>40</v>
      </c>
      <c r="K31" s="22">
        <v>60</v>
      </c>
      <c r="L31" s="10" t="s">
        <v>143</v>
      </c>
      <c r="M31" s="10" t="s">
        <v>144</v>
      </c>
      <c r="N31" s="22">
        <v>87</v>
      </c>
      <c r="O31" s="22">
        <f t="shared" si="0"/>
        <v>339</v>
      </c>
      <c r="P31" s="20" t="s">
        <v>145</v>
      </c>
      <c r="Q31" s="15"/>
    </row>
    <row r="32" spans="1:17" s="12" customFormat="1" ht="21" customHeight="1">
      <c r="A32" s="18">
        <v>28</v>
      </c>
      <c r="B32" s="4" t="s">
        <v>146</v>
      </c>
      <c r="C32" s="4" t="s">
        <v>112</v>
      </c>
      <c r="D32" s="4" t="s">
        <v>147</v>
      </c>
      <c r="E32" s="4">
        <v>26</v>
      </c>
      <c r="F32" s="4" t="s">
        <v>148</v>
      </c>
      <c r="G32" s="6">
        <v>71</v>
      </c>
      <c r="H32" s="4">
        <v>54</v>
      </c>
      <c r="I32" s="6">
        <v>97</v>
      </c>
      <c r="J32" s="4">
        <v>43</v>
      </c>
      <c r="K32" s="6">
        <v>70</v>
      </c>
      <c r="L32" s="4" t="s">
        <v>72</v>
      </c>
      <c r="M32" s="4" t="s">
        <v>73</v>
      </c>
      <c r="N32" s="6">
        <v>77</v>
      </c>
      <c r="O32" s="6">
        <f t="shared" si="0"/>
        <v>315</v>
      </c>
      <c r="P32" s="9" t="s">
        <v>145</v>
      </c>
    </row>
    <row r="33" spans="1:16" s="12" customFormat="1" ht="21" customHeight="1">
      <c r="A33" s="18">
        <v>29</v>
      </c>
      <c r="B33" s="4" t="s">
        <v>149</v>
      </c>
      <c r="C33" s="4" t="s">
        <v>20</v>
      </c>
      <c r="D33" s="4" t="s">
        <v>150</v>
      </c>
      <c r="E33" s="4">
        <v>22</v>
      </c>
      <c r="F33" s="4" t="s">
        <v>151</v>
      </c>
      <c r="G33" s="6">
        <v>10</v>
      </c>
      <c r="H33" s="4">
        <v>42</v>
      </c>
      <c r="I33" s="6">
        <v>65</v>
      </c>
      <c r="J33" s="4">
        <v>30</v>
      </c>
      <c r="K33" s="6">
        <v>36</v>
      </c>
      <c r="L33" s="4" t="s">
        <v>152</v>
      </c>
      <c r="M33" s="4" t="s">
        <v>153</v>
      </c>
      <c r="N33" s="6">
        <v>58</v>
      </c>
      <c r="O33" s="6">
        <f t="shared" si="0"/>
        <v>169</v>
      </c>
      <c r="P33" s="8" t="s">
        <v>269</v>
      </c>
    </row>
    <row r="34" spans="1:16" s="12" customFormat="1" ht="21" customHeight="1">
      <c r="A34" s="18">
        <v>30</v>
      </c>
      <c r="B34" s="4" t="s">
        <v>154</v>
      </c>
      <c r="C34" s="4" t="s">
        <v>112</v>
      </c>
      <c r="D34" s="4" t="s">
        <v>155</v>
      </c>
      <c r="E34" s="4">
        <v>29</v>
      </c>
      <c r="F34" s="4">
        <v>0</v>
      </c>
      <c r="G34" s="11">
        <v>0</v>
      </c>
      <c r="H34" s="4">
        <v>68</v>
      </c>
      <c r="I34" s="11">
        <v>100</v>
      </c>
      <c r="J34" s="4">
        <v>38</v>
      </c>
      <c r="K34" s="6">
        <v>55</v>
      </c>
      <c r="L34" s="4" t="s">
        <v>73</v>
      </c>
      <c r="M34" s="4" t="s">
        <v>82</v>
      </c>
      <c r="N34" s="6">
        <v>78</v>
      </c>
      <c r="O34" s="6">
        <f t="shared" si="0"/>
        <v>233</v>
      </c>
      <c r="P34" s="8" t="s">
        <v>269</v>
      </c>
    </row>
    <row r="35" spans="1:16" s="12" customFormat="1" ht="21" customHeight="1">
      <c r="A35" s="18">
        <v>31</v>
      </c>
      <c r="B35" s="4" t="s">
        <v>156</v>
      </c>
      <c r="C35" s="4" t="s">
        <v>20</v>
      </c>
      <c r="D35" s="4" t="s">
        <v>157</v>
      </c>
      <c r="E35" s="4">
        <v>25</v>
      </c>
      <c r="F35" s="4" t="s">
        <v>158</v>
      </c>
      <c r="G35" s="6">
        <v>31</v>
      </c>
      <c r="H35" s="4">
        <v>30</v>
      </c>
      <c r="I35" s="6">
        <v>48</v>
      </c>
      <c r="J35" s="4">
        <v>41</v>
      </c>
      <c r="K35" s="6">
        <v>62</v>
      </c>
      <c r="L35" s="4" t="s">
        <v>159</v>
      </c>
      <c r="M35" s="4" t="s">
        <v>160</v>
      </c>
      <c r="N35" s="6">
        <v>66</v>
      </c>
      <c r="O35" s="6">
        <f t="shared" si="0"/>
        <v>207</v>
      </c>
      <c r="P35" s="8" t="s">
        <v>269</v>
      </c>
    </row>
    <row r="36" spans="1:16" s="12" customFormat="1" ht="21" customHeight="1">
      <c r="A36" s="18">
        <v>32</v>
      </c>
      <c r="B36" s="4" t="s">
        <v>161</v>
      </c>
      <c r="C36" s="4" t="s">
        <v>20</v>
      </c>
      <c r="D36" s="4" t="s">
        <v>162</v>
      </c>
      <c r="E36" s="4">
        <v>23</v>
      </c>
      <c r="F36" s="4">
        <v>0</v>
      </c>
      <c r="G36" s="11">
        <v>0</v>
      </c>
      <c r="H36" s="4">
        <v>20</v>
      </c>
      <c r="I36" s="6">
        <v>26</v>
      </c>
      <c r="J36" s="4">
        <v>46</v>
      </c>
      <c r="K36" s="6">
        <v>62</v>
      </c>
      <c r="L36" s="4" t="s">
        <v>63</v>
      </c>
      <c r="M36" s="4" t="s">
        <v>42</v>
      </c>
      <c r="N36" s="6">
        <v>67</v>
      </c>
      <c r="O36" s="6">
        <f t="shared" si="0"/>
        <v>155</v>
      </c>
      <c r="P36" s="8" t="s">
        <v>269</v>
      </c>
    </row>
    <row r="37" spans="1:16" s="12" customFormat="1" ht="21" customHeight="1">
      <c r="A37" s="18">
        <v>33</v>
      </c>
      <c r="B37" s="4" t="s">
        <v>163</v>
      </c>
      <c r="C37" s="4" t="s">
        <v>99</v>
      </c>
      <c r="D37" s="4" t="s">
        <v>164</v>
      </c>
      <c r="E37" s="4">
        <v>25</v>
      </c>
      <c r="F37" s="4" t="s">
        <v>165</v>
      </c>
      <c r="G37" s="6">
        <v>59</v>
      </c>
      <c r="H37" s="4">
        <v>50</v>
      </c>
      <c r="I37" s="6">
        <v>95</v>
      </c>
      <c r="J37" s="4">
        <v>47</v>
      </c>
      <c r="K37" s="6">
        <v>84</v>
      </c>
      <c r="L37" s="4" t="s">
        <v>166</v>
      </c>
      <c r="M37" s="5" t="s">
        <v>167</v>
      </c>
      <c r="N37" s="6">
        <v>98</v>
      </c>
      <c r="O37" s="6">
        <f t="shared" si="0"/>
        <v>336</v>
      </c>
      <c r="P37" s="9" t="s">
        <v>145</v>
      </c>
    </row>
    <row r="38" spans="1:16" ht="21" customHeight="1">
      <c r="A38" s="18">
        <v>34</v>
      </c>
      <c r="B38" s="4" t="s">
        <v>168</v>
      </c>
      <c r="C38" s="4" t="s">
        <v>99</v>
      </c>
      <c r="D38" s="4" t="s">
        <v>169</v>
      </c>
      <c r="E38" s="4">
        <v>25</v>
      </c>
      <c r="F38" s="4" t="s">
        <v>170</v>
      </c>
      <c r="G38" s="6">
        <v>69</v>
      </c>
      <c r="H38" s="4">
        <v>74</v>
      </c>
      <c r="I38" s="11">
        <v>100</v>
      </c>
      <c r="J38" s="4">
        <v>41</v>
      </c>
      <c r="K38" s="6">
        <v>62</v>
      </c>
      <c r="L38" s="4" t="s">
        <v>47</v>
      </c>
      <c r="M38" s="4" t="s">
        <v>48</v>
      </c>
      <c r="N38" s="6">
        <v>89</v>
      </c>
      <c r="O38" s="6">
        <f t="shared" si="0"/>
        <v>320</v>
      </c>
      <c r="P38" s="8" t="s">
        <v>269</v>
      </c>
    </row>
    <row r="39" spans="1:16" s="12" customFormat="1" ht="21" customHeight="1">
      <c r="A39" s="18">
        <v>35</v>
      </c>
      <c r="B39" s="4" t="s">
        <v>171</v>
      </c>
      <c r="C39" s="4" t="s">
        <v>20</v>
      </c>
      <c r="D39" s="4" t="s">
        <v>172</v>
      </c>
      <c r="E39" s="4">
        <v>23</v>
      </c>
      <c r="F39" s="4" t="s">
        <v>173</v>
      </c>
      <c r="G39" s="6">
        <v>33</v>
      </c>
      <c r="H39" s="4">
        <v>43</v>
      </c>
      <c r="I39" s="6">
        <v>70</v>
      </c>
      <c r="J39" s="4">
        <v>48</v>
      </c>
      <c r="K39" s="6">
        <v>70</v>
      </c>
      <c r="L39" s="4" t="s">
        <v>174</v>
      </c>
      <c r="M39" s="4" t="s">
        <v>175</v>
      </c>
      <c r="N39" s="6">
        <v>45</v>
      </c>
      <c r="O39" s="6">
        <f t="shared" si="0"/>
        <v>218</v>
      </c>
      <c r="P39" s="8" t="s">
        <v>269</v>
      </c>
    </row>
    <row r="40" spans="1:16" s="12" customFormat="1" ht="21" customHeight="1">
      <c r="A40" s="18">
        <v>36</v>
      </c>
      <c r="B40" s="4" t="s">
        <v>176</v>
      </c>
      <c r="C40" s="4" t="s">
        <v>20</v>
      </c>
      <c r="D40" s="4" t="s">
        <v>177</v>
      </c>
      <c r="E40" s="4">
        <v>24</v>
      </c>
      <c r="F40" s="4" t="s">
        <v>178</v>
      </c>
      <c r="G40" s="6">
        <v>52</v>
      </c>
      <c r="H40" s="4">
        <v>73</v>
      </c>
      <c r="I40" s="11">
        <v>100</v>
      </c>
      <c r="J40" s="4">
        <v>37</v>
      </c>
      <c r="K40" s="6">
        <v>46</v>
      </c>
      <c r="L40" s="4" t="s">
        <v>179</v>
      </c>
      <c r="M40" s="4" t="s">
        <v>180</v>
      </c>
      <c r="N40" s="11">
        <v>100</v>
      </c>
      <c r="O40" s="6">
        <f t="shared" si="0"/>
        <v>298</v>
      </c>
      <c r="P40" s="8" t="s">
        <v>269</v>
      </c>
    </row>
    <row r="41" spans="1:16" s="12" customFormat="1" ht="21" customHeight="1">
      <c r="A41" s="18">
        <v>37</v>
      </c>
      <c r="B41" s="4" t="s">
        <v>181</v>
      </c>
      <c r="C41" s="4" t="s">
        <v>20</v>
      </c>
      <c r="D41" s="4" t="s">
        <v>182</v>
      </c>
      <c r="E41" s="4">
        <v>22</v>
      </c>
      <c r="F41" s="4" t="s">
        <v>183</v>
      </c>
      <c r="G41" s="6">
        <v>83</v>
      </c>
      <c r="H41" s="4">
        <v>83</v>
      </c>
      <c r="I41" s="11">
        <v>100</v>
      </c>
      <c r="J41" s="4">
        <v>63</v>
      </c>
      <c r="K41" s="6">
        <v>97</v>
      </c>
      <c r="L41" s="4" t="s">
        <v>184</v>
      </c>
      <c r="M41" s="4" t="s">
        <v>185</v>
      </c>
      <c r="N41" s="6">
        <v>82</v>
      </c>
      <c r="O41" s="6">
        <f t="shared" si="0"/>
        <v>362</v>
      </c>
      <c r="P41" s="8" t="s">
        <v>269</v>
      </c>
    </row>
    <row r="42" spans="1:16" s="12" customFormat="1" ht="21" customHeight="1">
      <c r="A42" s="18">
        <v>38</v>
      </c>
      <c r="B42" s="4" t="s">
        <v>186</v>
      </c>
      <c r="C42" s="4" t="s">
        <v>20</v>
      </c>
      <c r="D42" s="4" t="s">
        <v>187</v>
      </c>
      <c r="E42" s="4">
        <v>26</v>
      </c>
      <c r="F42" s="4" t="s">
        <v>188</v>
      </c>
      <c r="G42" s="6">
        <v>52</v>
      </c>
      <c r="H42" s="4">
        <v>60</v>
      </c>
      <c r="I42" s="11">
        <v>100</v>
      </c>
      <c r="J42" s="4">
        <v>40</v>
      </c>
      <c r="K42" s="6">
        <v>60</v>
      </c>
      <c r="L42" s="4" t="s">
        <v>189</v>
      </c>
      <c r="M42" s="4" t="s">
        <v>77</v>
      </c>
      <c r="N42" s="6">
        <v>48</v>
      </c>
      <c r="O42" s="6">
        <f t="shared" si="0"/>
        <v>260</v>
      </c>
      <c r="P42" s="8" t="s">
        <v>269</v>
      </c>
    </row>
    <row r="43" spans="1:16" s="12" customFormat="1" ht="21" customHeight="1">
      <c r="A43" s="18">
        <v>39</v>
      </c>
      <c r="B43" s="4" t="s">
        <v>190</v>
      </c>
      <c r="C43" s="4" t="s">
        <v>44</v>
      </c>
      <c r="D43" s="4" t="s">
        <v>191</v>
      </c>
      <c r="E43" s="4">
        <v>27</v>
      </c>
      <c r="F43" s="4" t="s">
        <v>183</v>
      </c>
      <c r="G43" s="6">
        <v>89</v>
      </c>
      <c r="H43" s="4">
        <v>99</v>
      </c>
      <c r="I43" s="11">
        <v>100</v>
      </c>
      <c r="J43" s="4">
        <v>62</v>
      </c>
      <c r="K43" s="6">
        <v>99</v>
      </c>
      <c r="L43" s="4" t="s">
        <v>192</v>
      </c>
      <c r="M43" s="4" t="s">
        <v>193</v>
      </c>
      <c r="N43" s="6">
        <v>80</v>
      </c>
      <c r="O43" s="6">
        <f t="shared" si="0"/>
        <v>368</v>
      </c>
      <c r="P43" s="8" t="s">
        <v>269</v>
      </c>
    </row>
    <row r="44" spans="1:16" s="12" customFormat="1" ht="21" customHeight="1">
      <c r="A44" s="18">
        <v>40</v>
      </c>
      <c r="B44" s="4" t="s">
        <v>194</v>
      </c>
      <c r="C44" s="4" t="s">
        <v>55</v>
      </c>
      <c r="D44" s="4" t="s">
        <v>195</v>
      </c>
      <c r="E44" s="4">
        <v>26</v>
      </c>
      <c r="F44" s="4" t="s">
        <v>196</v>
      </c>
      <c r="G44" s="11">
        <v>0</v>
      </c>
      <c r="H44" s="4">
        <v>32</v>
      </c>
      <c r="I44" s="6">
        <v>52</v>
      </c>
      <c r="J44" s="4">
        <v>32</v>
      </c>
      <c r="K44" s="6">
        <v>45</v>
      </c>
      <c r="L44" s="4" t="s">
        <v>197</v>
      </c>
      <c r="M44" s="4" t="s">
        <v>198</v>
      </c>
      <c r="N44" s="6">
        <v>35</v>
      </c>
      <c r="O44" s="6">
        <f t="shared" si="0"/>
        <v>132</v>
      </c>
      <c r="P44" s="8" t="s">
        <v>269</v>
      </c>
    </row>
    <row r="45" spans="1:16" s="12" customFormat="1" ht="21" customHeight="1">
      <c r="A45" s="18">
        <v>41</v>
      </c>
      <c r="B45" s="4" t="s">
        <v>199</v>
      </c>
      <c r="C45" s="4" t="s">
        <v>26</v>
      </c>
      <c r="D45" s="4" t="s">
        <v>200</v>
      </c>
      <c r="E45" s="4">
        <v>22</v>
      </c>
      <c r="F45" s="4" t="s">
        <v>201</v>
      </c>
      <c r="G45" s="6">
        <v>94</v>
      </c>
      <c r="H45" s="4">
        <v>67</v>
      </c>
      <c r="I45" s="11">
        <v>100</v>
      </c>
      <c r="J45" s="4">
        <v>60</v>
      </c>
      <c r="K45" s="6">
        <v>96</v>
      </c>
      <c r="L45" s="4" t="s">
        <v>202</v>
      </c>
      <c r="M45" s="4" t="s">
        <v>203</v>
      </c>
      <c r="N45" s="6">
        <v>96</v>
      </c>
      <c r="O45" s="6">
        <f t="shared" si="0"/>
        <v>386</v>
      </c>
      <c r="P45" s="8" t="s">
        <v>269</v>
      </c>
    </row>
    <row r="46" spans="1:16" s="12" customFormat="1" ht="21" customHeight="1">
      <c r="A46" s="18">
        <v>42</v>
      </c>
      <c r="B46" s="4" t="s">
        <v>204</v>
      </c>
      <c r="C46" s="4" t="s">
        <v>99</v>
      </c>
      <c r="D46" s="4" t="s">
        <v>205</v>
      </c>
      <c r="E46" s="4">
        <v>28</v>
      </c>
      <c r="F46" s="4" t="s">
        <v>206</v>
      </c>
      <c r="G46" s="6">
        <v>86</v>
      </c>
      <c r="H46" s="4">
        <v>66</v>
      </c>
      <c r="I46" s="11">
        <v>100</v>
      </c>
      <c r="J46" s="4">
        <v>50</v>
      </c>
      <c r="K46" s="6">
        <v>90</v>
      </c>
      <c r="L46" s="4" t="s">
        <v>207</v>
      </c>
      <c r="M46" s="4" t="s">
        <v>86</v>
      </c>
      <c r="N46" s="6">
        <v>67</v>
      </c>
      <c r="O46" s="6">
        <f t="shared" si="0"/>
        <v>343</v>
      </c>
      <c r="P46" s="8" t="s">
        <v>269</v>
      </c>
    </row>
    <row r="47" spans="1:16" s="12" customFormat="1" ht="21" customHeight="1">
      <c r="A47" s="18">
        <v>43</v>
      </c>
      <c r="B47" s="4" t="s">
        <v>208</v>
      </c>
      <c r="C47" s="4" t="s">
        <v>99</v>
      </c>
      <c r="D47" s="4" t="s">
        <v>209</v>
      </c>
      <c r="E47" s="4">
        <v>28</v>
      </c>
      <c r="F47" s="4" t="s">
        <v>210</v>
      </c>
      <c r="G47" s="6">
        <v>68</v>
      </c>
      <c r="H47" s="4">
        <v>48</v>
      </c>
      <c r="I47" s="6">
        <v>93</v>
      </c>
      <c r="J47" s="4">
        <v>40</v>
      </c>
      <c r="K47" s="6">
        <v>60</v>
      </c>
      <c r="L47" s="4" t="s">
        <v>211</v>
      </c>
      <c r="M47" s="4" t="s">
        <v>67</v>
      </c>
      <c r="N47" s="6">
        <v>84</v>
      </c>
      <c r="O47" s="6">
        <f t="shared" si="0"/>
        <v>305</v>
      </c>
      <c r="P47" s="9" t="s">
        <v>145</v>
      </c>
    </row>
    <row r="48" spans="1:16" s="12" customFormat="1" ht="21" customHeight="1">
      <c r="A48" s="18">
        <v>44</v>
      </c>
      <c r="B48" s="4" t="s">
        <v>212</v>
      </c>
      <c r="C48" s="4" t="s">
        <v>44</v>
      </c>
      <c r="D48" s="4" t="s">
        <v>213</v>
      </c>
      <c r="E48" s="4">
        <v>22</v>
      </c>
      <c r="F48" s="4" t="s">
        <v>214</v>
      </c>
      <c r="G48" s="6">
        <v>10</v>
      </c>
      <c r="H48" s="4">
        <v>45</v>
      </c>
      <c r="I48" s="6">
        <v>80</v>
      </c>
      <c r="J48" s="4">
        <v>31</v>
      </c>
      <c r="K48" s="6">
        <v>37</v>
      </c>
      <c r="L48" s="4" t="s">
        <v>184</v>
      </c>
      <c r="M48" s="4" t="s">
        <v>185</v>
      </c>
      <c r="N48" s="6">
        <v>82</v>
      </c>
      <c r="O48" s="6">
        <f t="shared" si="0"/>
        <v>209</v>
      </c>
      <c r="P48" s="8" t="s">
        <v>269</v>
      </c>
    </row>
    <row r="49" spans="1:16" s="12" customFormat="1" ht="21" customHeight="1">
      <c r="A49" s="18">
        <v>45</v>
      </c>
      <c r="B49" s="4" t="s">
        <v>215</v>
      </c>
      <c r="C49" s="4" t="s">
        <v>20</v>
      </c>
      <c r="D49" s="4" t="s">
        <v>216</v>
      </c>
      <c r="E49" s="4">
        <v>23</v>
      </c>
      <c r="F49" s="4" t="s">
        <v>217</v>
      </c>
      <c r="G49" s="6">
        <v>47</v>
      </c>
      <c r="H49" s="4">
        <v>60</v>
      </c>
      <c r="I49" s="6">
        <v>97</v>
      </c>
      <c r="J49" s="4">
        <v>48</v>
      </c>
      <c r="K49" s="6">
        <v>70</v>
      </c>
      <c r="L49" s="4" t="s">
        <v>139</v>
      </c>
      <c r="M49" s="4" t="s">
        <v>37</v>
      </c>
      <c r="N49" s="6">
        <v>76</v>
      </c>
      <c r="O49" s="6">
        <f t="shared" si="0"/>
        <v>290</v>
      </c>
      <c r="P49" s="8" t="s">
        <v>269</v>
      </c>
    </row>
    <row r="50" spans="1:16" s="12" customFormat="1" ht="21" customHeight="1">
      <c r="A50" s="18">
        <v>46</v>
      </c>
      <c r="B50" s="4" t="s">
        <v>218</v>
      </c>
      <c r="C50" s="4" t="s">
        <v>99</v>
      </c>
      <c r="D50" s="4" t="s">
        <v>219</v>
      </c>
      <c r="E50" s="4">
        <v>22</v>
      </c>
      <c r="F50" s="4" t="s">
        <v>220</v>
      </c>
      <c r="G50" s="6">
        <v>43</v>
      </c>
      <c r="H50" s="4">
        <v>40</v>
      </c>
      <c r="I50" s="6">
        <v>60</v>
      </c>
      <c r="J50" s="4">
        <v>57</v>
      </c>
      <c r="K50" s="6">
        <v>94</v>
      </c>
      <c r="L50" s="4" t="s">
        <v>221</v>
      </c>
      <c r="M50" s="4" t="s">
        <v>72</v>
      </c>
      <c r="N50" s="6">
        <v>74</v>
      </c>
      <c r="O50" s="6">
        <f t="shared" si="0"/>
        <v>271</v>
      </c>
      <c r="P50" s="8" t="s">
        <v>269</v>
      </c>
    </row>
    <row r="51" spans="1:16" s="12" customFormat="1" ht="21" customHeight="1">
      <c r="A51" s="18">
        <v>47</v>
      </c>
      <c r="B51" s="4" t="s">
        <v>222</v>
      </c>
      <c r="C51" s="4" t="s">
        <v>20</v>
      </c>
      <c r="D51" s="4" t="s">
        <v>223</v>
      </c>
      <c r="E51" s="4">
        <v>24</v>
      </c>
      <c r="F51" s="4" t="s">
        <v>224</v>
      </c>
      <c r="G51" s="6">
        <v>76</v>
      </c>
      <c r="H51" s="4">
        <v>65</v>
      </c>
      <c r="I51" s="11">
        <v>100</v>
      </c>
      <c r="J51" s="4">
        <v>51</v>
      </c>
      <c r="K51" s="6">
        <v>82</v>
      </c>
      <c r="L51" s="4" t="s">
        <v>225</v>
      </c>
      <c r="M51" s="4" t="s">
        <v>226</v>
      </c>
      <c r="N51" s="6">
        <v>87</v>
      </c>
      <c r="O51" s="6">
        <f t="shared" si="0"/>
        <v>345</v>
      </c>
      <c r="P51" s="8" t="s">
        <v>269</v>
      </c>
    </row>
    <row r="52" spans="1:16" s="13" customFormat="1" ht="21" customHeight="1">
      <c r="A52" s="19">
        <v>48</v>
      </c>
      <c r="B52" s="10" t="s">
        <v>227</v>
      </c>
      <c r="C52" s="10" t="s">
        <v>20</v>
      </c>
      <c r="D52" s="10" t="s">
        <v>228</v>
      </c>
      <c r="E52" s="10">
        <v>28</v>
      </c>
      <c r="F52" s="10" t="s">
        <v>229</v>
      </c>
      <c r="G52" s="22">
        <v>82</v>
      </c>
      <c r="H52" s="10">
        <v>76</v>
      </c>
      <c r="I52" s="10">
        <v>100</v>
      </c>
      <c r="J52" s="10">
        <v>60</v>
      </c>
      <c r="K52" s="22">
        <v>98</v>
      </c>
      <c r="L52" s="10" t="s">
        <v>230</v>
      </c>
      <c r="M52" s="10" t="s">
        <v>86</v>
      </c>
      <c r="N52" s="22">
        <v>67</v>
      </c>
      <c r="O52" s="22">
        <f t="shared" si="0"/>
        <v>347</v>
      </c>
      <c r="P52" s="21" t="s">
        <v>269</v>
      </c>
    </row>
    <row r="53" spans="1:16" s="12" customFormat="1" ht="21" customHeight="1">
      <c r="A53" s="18">
        <v>49</v>
      </c>
      <c r="B53" s="4" t="s">
        <v>231</v>
      </c>
      <c r="C53" s="4" t="s">
        <v>99</v>
      </c>
      <c r="D53" s="4" t="s">
        <v>232</v>
      </c>
      <c r="E53" s="4">
        <v>24</v>
      </c>
      <c r="F53" s="4" t="s">
        <v>233</v>
      </c>
      <c r="G53" s="6">
        <v>29</v>
      </c>
      <c r="H53" s="4">
        <v>56</v>
      </c>
      <c r="I53" s="6">
        <v>95</v>
      </c>
      <c r="J53" s="4">
        <v>35</v>
      </c>
      <c r="K53" s="6">
        <v>43</v>
      </c>
      <c r="L53" s="4" t="s">
        <v>221</v>
      </c>
      <c r="M53" s="4" t="s">
        <v>72</v>
      </c>
      <c r="N53" s="6">
        <v>74</v>
      </c>
      <c r="O53" s="6">
        <f t="shared" si="0"/>
        <v>241</v>
      </c>
      <c r="P53" s="8" t="s">
        <v>269</v>
      </c>
    </row>
    <row r="54" spans="1:16" s="12" customFormat="1" ht="21" customHeight="1">
      <c r="A54" s="18">
        <v>50</v>
      </c>
      <c r="B54" s="4" t="s">
        <v>234</v>
      </c>
      <c r="C54" s="4" t="s">
        <v>99</v>
      </c>
      <c r="D54" s="4" t="s">
        <v>235</v>
      </c>
      <c r="E54" s="4">
        <v>24</v>
      </c>
      <c r="F54" s="4" t="s">
        <v>236</v>
      </c>
      <c r="G54" s="6">
        <v>52</v>
      </c>
      <c r="H54" s="4">
        <v>21</v>
      </c>
      <c r="I54" s="6">
        <v>27</v>
      </c>
      <c r="J54" s="4">
        <v>43</v>
      </c>
      <c r="K54" s="6">
        <v>55</v>
      </c>
      <c r="L54" s="4" t="s">
        <v>237</v>
      </c>
      <c r="M54" s="4" t="s">
        <v>238</v>
      </c>
      <c r="N54" s="6">
        <v>61</v>
      </c>
      <c r="O54" s="6">
        <f t="shared" si="0"/>
        <v>195</v>
      </c>
      <c r="P54" s="8" t="s">
        <v>269</v>
      </c>
    </row>
    <row r="55" spans="1:16" s="13" customFormat="1" ht="21" customHeight="1">
      <c r="A55" s="19">
        <v>51</v>
      </c>
      <c r="B55" s="10" t="s">
        <v>239</v>
      </c>
      <c r="C55" s="10" t="s">
        <v>20</v>
      </c>
      <c r="D55" s="10" t="s">
        <v>240</v>
      </c>
      <c r="E55" s="10">
        <v>27</v>
      </c>
      <c r="F55" s="10" t="s">
        <v>241</v>
      </c>
      <c r="G55" s="22">
        <v>90</v>
      </c>
      <c r="H55" s="10">
        <v>82</v>
      </c>
      <c r="I55" s="10">
        <v>100</v>
      </c>
      <c r="J55" s="10">
        <v>32</v>
      </c>
      <c r="K55" s="22">
        <v>45</v>
      </c>
      <c r="L55" s="10" t="s">
        <v>242</v>
      </c>
      <c r="M55" s="10" t="s">
        <v>243</v>
      </c>
      <c r="N55" s="10">
        <v>100</v>
      </c>
      <c r="O55" s="22">
        <f t="shared" si="0"/>
        <v>335</v>
      </c>
      <c r="P55" s="21" t="s">
        <v>269</v>
      </c>
    </row>
    <row r="56" spans="1:16" s="12" customFormat="1" ht="21" customHeight="1">
      <c r="A56" s="18">
        <v>52</v>
      </c>
      <c r="B56" s="4" t="s">
        <v>244</v>
      </c>
      <c r="C56" s="4" t="s">
        <v>44</v>
      </c>
      <c r="D56" s="4" t="s">
        <v>245</v>
      </c>
      <c r="E56" s="4">
        <v>25</v>
      </c>
      <c r="F56" s="4" t="s">
        <v>246</v>
      </c>
      <c r="G56" s="11">
        <v>100</v>
      </c>
      <c r="H56" s="4">
        <v>61</v>
      </c>
      <c r="I56" s="11">
        <v>100</v>
      </c>
      <c r="J56" s="4">
        <v>67</v>
      </c>
      <c r="K56" s="11">
        <v>100</v>
      </c>
      <c r="L56" s="4" t="s">
        <v>144</v>
      </c>
      <c r="M56" s="4" t="s">
        <v>247</v>
      </c>
      <c r="N56" s="6">
        <v>94</v>
      </c>
      <c r="O56" s="6">
        <f t="shared" si="0"/>
        <v>394</v>
      </c>
      <c r="P56" s="8" t="s">
        <v>269</v>
      </c>
    </row>
    <row r="57" spans="1:16" s="13" customFormat="1" ht="21" customHeight="1">
      <c r="A57" s="19">
        <v>53</v>
      </c>
      <c r="B57" s="10" t="s">
        <v>248</v>
      </c>
      <c r="C57" s="10" t="s">
        <v>20</v>
      </c>
      <c r="D57" s="10" t="s">
        <v>249</v>
      </c>
      <c r="E57" s="10">
        <v>29</v>
      </c>
      <c r="F57" s="10" t="s">
        <v>22</v>
      </c>
      <c r="G57" s="22">
        <v>68</v>
      </c>
      <c r="H57" s="10">
        <v>61</v>
      </c>
      <c r="I57" s="10">
        <v>100</v>
      </c>
      <c r="J57" s="10">
        <v>35</v>
      </c>
      <c r="K57" s="22">
        <v>50</v>
      </c>
      <c r="L57" s="10" t="s">
        <v>185</v>
      </c>
      <c r="M57" s="10" t="s">
        <v>250</v>
      </c>
      <c r="N57" s="22">
        <v>92</v>
      </c>
      <c r="O57" s="22">
        <f t="shared" si="0"/>
        <v>310</v>
      </c>
      <c r="P57" s="21" t="s">
        <v>269</v>
      </c>
    </row>
    <row r="58" spans="1:16" s="13" customFormat="1" ht="21" customHeight="1">
      <c r="A58" s="19">
        <v>54</v>
      </c>
      <c r="B58" s="10" t="s">
        <v>251</v>
      </c>
      <c r="C58" s="10" t="s">
        <v>99</v>
      </c>
      <c r="D58" s="10" t="s">
        <v>252</v>
      </c>
      <c r="E58" s="10">
        <v>26</v>
      </c>
      <c r="F58" s="10" t="s">
        <v>253</v>
      </c>
      <c r="G58" s="10">
        <v>100</v>
      </c>
      <c r="H58" s="22">
        <v>39</v>
      </c>
      <c r="I58" s="10">
        <v>75</v>
      </c>
      <c r="J58" s="10">
        <v>42</v>
      </c>
      <c r="K58" s="22">
        <v>65</v>
      </c>
      <c r="L58" s="10" t="s">
        <v>254</v>
      </c>
      <c r="M58" s="10" t="s">
        <v>255</v>
      </c>
      <c r="N58" s="22">
        <v>94</v>
      </c>
      <c r="O58" s="22">
        <f t="shared" si="0"/>
        <v>334</v>
      </c>
      <c r="P58" s="21" t="s">
        <v>269</v>
      </c>
    </row>
    <row r="59" spans="1:16" s="12" customFormat="1" ht="21" customHeight="1">
      <c r="A59" s="18">
        <v>55</v>
      </c>
      <c r="B59" s="4" t="s">
        <v>256</v>
      </c>
      <c r="C59" s="4" t="s">
        <v>55</v>
      </c>
      <c r="D59" s="4" t="s">
        <v>257</v>
      </c>
      <c r="E59" s="4">
        <v>24</v>
      </c>
      <c r="F59" s="4" t="s">
        <v>76</v>
      </c>
      <c r="G59" s="6">
        <v>27</v>
      </c>
      <c r="H59" s="4">
        <v>37</v>
      </c>
      <c r="I59" s="6">
        <v>52</v>
      </c>
      <c r="J59" s="4">
        <v>31</v>
      </c>
      <c r="K59" s="6">
        <v>37</v>
      </c>
      <c r="L59" s="4" t="s">
        <v>258</v>
      </c>
      <c r="M59" s="4" t="s">
        <v>259</v>
      </c>
      <c r="N59" s="6">
        <v>39</v>
      </c>
      <c r="O59" s="6">
        <f t="shared" si="0"/>
        <v>155</v>
      </c>
      <c r="P59" s="8" t="s">
        <v>269</v>
      </c>
    </row>
    <row r="60" spans="1:16" s="12" customFormat="1" ht="21" customHeight="1">
      <c r="A60" s="18">
        <v>56</v>
      </c>
      <c r="B60" s="4" t="s">
        <v>260</v>
      </c>
      <c r="C60" s="4" t="s">
        <v>20</v>
      </c>
      <c r="D60" s="4" t="s">
        <v>261</v>
      </c>
      <c r="E60" s="4">
        <v>22</v>
      </c>
      <c r="F60" s="4" t="s">
        <v>101</v>
      </c>
      <c r="G60" s="6">
        <v>61</v>
      </c>
      <c r="H60" s="4">
        <v>40</v>
      </c>
      <c r="I60" s="6">
        <v>60</v>
      </c>
      <c r="J60" s="4">
        <v>15</v>
      </c>
      <c r="K60" s="6">
        <v>14</v>
      </c>
      <c r="L60" s="4" t="s">
        <v>152</v>
      </c>
      <c r="M60" s="4" t="s">
        <v>153</v>
      </c>
      <c r="N60" s="6">
        <v>58</v>
      </c>
      <c r="O60" s="6">
        <f t="shared" si="0"/>
        <v>193</v>
      </c>
      <c r="P60" s="8" t="s">
        <v>269</v>
      </c>
    </row>
    <row r="61" spans="1:16" s="12" customFormat="1" ht="21" customHeight="1">
      <c r="A61" s="18">
        <v>57</v>
      </c>
      <c r="B61" s="4" t="s">
        <v>262</v>
      </c>
      <c r="C61" s="4" t="s">
        <v>44</v>
      </c>
      <c r="D61" s="4" t="s">
        <v>263</v>
      </c>
      <c r="E61" s="4">
        <v>23</v>
      </c>
      <c r="F61" s="4" t="s">
        <v>264</v>
      </c>
      <c r="G61" s="6">
        <v>67</v>
      </c>
      <c r="H61" s="4">
        <v>53</v>
      </c>
      <c r="I61" s="6">
        <v>93</v>
      </c>
      <c r="J61" s="4">
        <v>21</v>
      </c>
      <c r="K61" s="6">
        <v>23</v>
      </c>
      <c r="L61" s="4" t="s">
        <v>265</v>
      </c>
      <c r="M61" s="4" t="s">
        <v>266</v>
      </c>
      <c r="N61" s="6">
        <v>77</v>
      </c>
      <c r="O61" s="6">
        <f t="shared" si="0"/>
        <v>260</v>
      </c>
      <c r="P61" s="8" t="s">
        <v>269</v>
      </c>
    </row>
    <row r="73" spans="9:11">
      <c r="I73" s="14"/>
    </row>
    <row r="78" spans="9:11">
      <c r="K78" s="14"/>
    </row>
  </sheetData>
  <autoFilter ref="A3:P61">
    <filterColumn colId="5" showButton="0"/>
    <filterColumn colId="7" showButton="0"/>
    <filterColumn colId="9" showButton="0"/>
    <filterColumn colId="11" showButton="0"/>
    <filterColumn colId="12" showButton="0"/>
  </autoFilter>
  <mergeCells count="12">
    <mergeCell ref="A2:P2"/>
    <mergeCell ref="A3:A4"/>
    <mergeCell ref="B3:B4"/>
    <mergeCell ref="C3:C4"/>
    <mergeCell ref="D3:D4"/>
    <mergeCell ref="E3:E4"/>
    <mergeCell ref="F3:G3"/>
    <mergeCell ref="H3:I3"/>
    <mergeCell ref="J3:K3"/>
    <mergeCell ref="L3:N3"/>
    <mergeCell ref="O3:O4"/>
    <mergeCell ref="P3:P4"/>
  </mergeCells>
  <phoneticPr fontId="1" type="noConversion"/>
  <pageMargins left="0.7" right="0.7" top="0.75" bottom="0.75" header="0.3" footer="0.3"/>
  <pageSetup paperSize="9" orientation="landscape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2016-11-23T01:35:59Z</dcterms:modified>
</cp:coreProperties>
</file>